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RGreeg\Desktop\Excel файлы для обработки\"/>
    </mc:Choice>
  </mc:AlternateContent>
  <bookViews>
    <workbookView xWindow="0" yWindow="0" windowWidth="28800" windowHeight="12435" tabRatio="993"/>
  </bookViews>
  <sheets>
    <sheet name="Techno Usual" sheetId="1" r:id="rId1"/>
    <sheet name="Techno Power" sheetId="28" r:id="rId2"/>
    <sheet name="Techno Vent" sheetId="29" r:id="rId3"/>
    <sheet name="Techno Power Vent " sheetId="30" r:id="rId4"/>
    <sheet name="Techno Air" sheetId="31" r:id="rId5"/>
    <sheet name="Угловой элемент" sheetId="6" r:id="rId6"/>
    <sheet name="Автоматика" sheetId="11" r:id="rId7"/>
    <sheet name="Плита монтажная" sheetId="14" r:id="rId8"/>
    <sheet name="Интернет-магазин" sheetId="32" state="hidden" r:id="rId9"/>
  </sheets>
  <definedNames>
    <definedName name="_GoBack" localSheetId="3">'Techno Power Vent '!$D$14</definedName>
  </definedNames>
  <calcPr calcId="152511"/>
</workbook>
</file>

<file path=xl/calcChain.xml><?xml version="1.0" encoding="utf-8"?>
<calcChain xmlns="http://schemas.openxmlformats.org/spreadsheetml/2006/main">
  <c r="H531" i="29" l="1"/>
  <c r="H530" i="29"/>
  <c r="H529" i="29"/>
  <c r="H528" i="29"/>
  <c r="H527" i="29"/>
  <c r="H526" i="29"/>
  <c r="H525" i="29"/>
  <c r="H524" i="29"/>
  <c r="H523" i="29"/>
  <c r="H522" i="29"/>
  <c r="H521" i="29"/>
  <c r="H520" i="29"/>
  <c r="H519" i="29"/>
  <c r="H518" i="29"/>
  <c r="H517" i="29"/>
  <c r="H516" i="29"/>
  <c r="H515" i="29"/>
  <c r="H514" i="29"/>
  <c r="H513" i="29"/>
  <c r="H512" i="29"/>
  <c r="H511" i="29"/>
  <c r="H510" i="29"/>
  <c r="H509" i="29"/>
  <c r="H508" i="29"/>
  <c r="H507" i="29"/>
  <c r="H506" i="29"/>
  <c r="H505" i="29"/>
  <c r="H504" i="29"/>
  <c r="H503" i="29"/>
  <c r="H502" i="29"/>
  <c r="H501" i="29"/>
  <c r="H500" i="29"/>
  <c r="H499" i="29"/>
  <c r="H498" i="29"/>
  <c r="H497" i="29"/>
  <c r="H496" i="29"/>
  <c r="H495" i="29"/>
  <c r="H494" i="29"/>
  <c r="H493" i="29"/>
  <c r="H492" i="29"/>
  <c r="H491" i="29"/>
  <c r="H487" i="29"/>
  <c r="H486" i="29"/>
  <c r="H485" i="29"/>
  <c r="H484" i="29"/>
  <c r="H483" i="29"/>
  <c r="H482" i="29"/>
  <c r="H481" i="29"/>
  <c r="H480" i="29"/>
  <c r="H479" i="29"/>
  <c r="H478" i="29"/>
  <c r="H477" i="29"/>
  <c r="H476" i="29"/>
  <c r="H475" i="29"/>
  <c r="H474" i="29"/>
  <c r="H473" i="29"/>
  <c r="H472" i="29"/>
  <c r="H471" i="29"/>
  <c r="H470" i="29"/>
  <c r="H469" i="29"/>
  <c r="H468" i="29"/>
  <c r="H467" i="29"/>
  <c r="H466" i="29"/>
  <c r="H465" i="29"/>
  <c r="H464" i="29"/>
  <c r="H463" i="29"/>
  <c r="H462" i="29"/>
  <c r="H461" i="29"/>
  <c r="H460" i="29"/>
  <c r="H459" i="29"/>
  <c r="H458" i="29"/>
  <c r="H457" i="29"/>
  <c r="H456" i="29"/>
  <c r="H455" i="29"/>
  <c r="H454" i="29"/>
  <c r="H453" i="29"/>
  <c r="H452" i="29"/>
  <c r="H451" i="29"/>
  <c r="H450" i="29"/>
  <c r="H449" i="29"/>
  <c r="H448" i="29"/>
  <c r="H447" i="29"/>
  <c r="H443" i="29"/>
  <c r="H442" i="29"/>
  <c r="H441" i="29"/>
  <c r="H440" i="29"/>
  <c r="H439" i="29"/>
  <c r="H438" i="29"/>
  <c r="H437" i="29"/>
  <c r="H436" i="29"/>
  <c r="H435" i="29"/>
  <c r="H434" i="29"/>
  <c r="H433" i="29"/>
  <c r="H432" i="29"/>
  <c r="H431" i="29"/>
  <c r="H430" i="29"/>
  <c r="H429" i="29"/>
  <c r="H428" i="29"/>
  <c r="H427" i="29"/>
  <c r="H426" i="29"/>
  <c r="H425" i="29"/>
  <c r="H424" i="29"/>
  <c r="H423" i="29"/>
  <c r="H422" i="29"/>
  <c r="H421" i="29"/>
  <c r="H420" i="29"/>
  <c r="H419" i="29"/>
  <c r="H418" i="29"/>
  <c r="H417" i="29"/>
  <c r="H416" i="29"/>
  <c r="H415" i="29"/>
  <c r="H414" i="29"/>
  <c r="H413" i="29"/>
  <c r="H412" i="29"/>
  <c r="H411" i="29"/>
  <c r="H410" i="29"/>
  <c r="H409" i="29"/>
  <c r="H408" i="29"/>
  <c r="H407" i="29"/>
  <c r="H406" i="29"/>
  <c r="H405" i="29"/>
  <c r="H404" i="29"/>
  <c r="H403" i="29"/>
  <c r="H399" i="29"/>
  <c r="H398" i="29"/>
  <c r="H397" i="29"/>
  <c r="H396" i="29"/>
  <c r="H395" i="29"/>
  <c r="H394" i="29"/>
  <c r="H393" i="29"/>
  <c r="H392" i="29"/>
  <c r="H391" i="29"/>
  <c r="H390" i="29"/>
  <c r="H389" i="29"/>
  <c r="H388" i="29"/>
  <c r="H387" i="29"/>
  <c r="H386" i="29"/>
  <c r="H385" i="29"/>
  <c r="H384" i="29"/>
  <c r="H383" i="29"/>
  <c r="H382" i="29"/>
  <c r="H381" i="29"/>
  <c r="H380" i="29"/>
  <c r="H379" i="29"/>
  <c r="H378" i="29"/>
  <c r="H377" i="29"/>
  <c r="H376" i="29"/>
  <c r="H375" i="29"/>
  <c r="H374" i="29"/>
  <c r="H373" i="29"/>
  <c r="H372" i="29"/>
  <c r="H371" i="29"/>
  <c r="H370" i="29"/>
  <c r="H369" i="29"/>
  <c r="H368" i="29"/>
  <c r="H367" i="29"/>
  <c r="H366" i="29"/>
  <c r="H365" i="29"/>
  <c r="H364" i="29"/>
  <c r="H363" i="29"/>
  <c r="H362" i="29"/>
  <c r="H361" i="29"/>
  <c r="H360" i="29"/>
  <c r="H359" i="29"/>
  <c r="H355" i="29"/>
  <c r="H354" i="29"/>
  <c r="H353" i="29"/>
  <c r="H352" i="29"/>
  <c r="H351" i="29"/>
  <c r="H350" i="29"/>
  <c r="H349" i="29"/>
  <c r="H348" i="29"/>
  <c r="H347" i="29"/>
  <c r="H346" i="29"/>
  <c r="H345" i="29"/>
  <c r="H344" i="29"/>
  <c r="H343" i="29"/>
  <c r="H342" i="29"/>
  <c r="H341" i="29"/>
  <c r="H340" i="29"/>
  <c r="H339" i="29"/>
  <c r="H338" i="29"/>
  <c r="H337" i="29"/>
  <c r="H336" i="29"/>
  <c r="H335" i="29"/>
  <c r="H334" i="29"/>
  <c r="H333" i="29"/>
  <c r="H332" i="29"/>
  <c r="H331" i="29"/>
  <c r="H330" i="29"/>
  <c r="H329" i="29"/>
  <c r="H328" i="29"/>
  <c r="H327" i="29"/>
  <c r="H326" i="29"/>
  <c r="H325" i="29"/>
  <c r="H324" i="29"/>
  <c r="H323" i="29"/>
  <c r="H322" i="29"/>
  <c r="H321" i="29"/>
  <c r="H320" i="29"/>
  <c r="H319" i="29"/>
  <c r="H318" i="29"/>
  <c r="H317" i="29"/>
  <c r="H316" i="29"/>
  <c r="H315" i="29"/>
  <c r="H311" i="29"/>
  <c r="H310" i="29"/>
  <c r="H309" i="29"/>
  <c r="H308" i="29"/>
  <c r="H307" i="29"/>
  <c r="H306" i="29"/>
  <c r="H305" i="29"/>
  <c r="H304" i="29"/>
  <c r="H303" i="29"/>
  <c r="H302" i="29"/>
  <c r="H301" i="29"/>
  <c r="H300" i="29"/>
  <c r="H299" i="29"/>
  <c r="H298" i="29"/>
  <c r="H297" i="29"/>
  <c r="H296" i="29"/>
  <c r="H295" i="29"/>
  <c r="H294" i="29"/>
  <c r="H293" i="29"/>
  <c r="H292" i="29"/>
  <c r="H291" i="29"/>
  <c r="H290" i="29"/>
  <c r="H289" i="29"/>
  <c r="H288" i="29"/>
  <c r="H287" i="29"/>
  <c r="H286" i="29"/>
  <c r="H285" i="29"/>
  <c r="H284" i="29"/>
  <c r="H283" i="29"/>
  <c r="H282" i="29"/>
  <c r="H281" i="29"/>
  <c r="H280" i="29"/>
  <c r="H279" i="29"/>
  <c r="H278" i="29"/>
  <c r="H277" i="29"/>
  <c r="H276" i="29"/>
  <c r="H275" i="29"/>
  <c r="H274" i="29"/>
  <c r="H273" i="29"/>
  <c r="H272" i="29"/>
  <c r="H271" i="29"/>
  <c r="H267" i="29"/>
  <c r="H266" i="29"/>
  <c r="H265" i="29"/>
  <c r="H264" i="29"/>
  <c r="H263" i="29"/>
  <c r="H262" i="29"/>
  <c r="H261" i="29"/>
  <c r="H260" i="29"/>
  <c r="H259" i="29"/>
  <c r="H258" i="29"/>
  <c r="H257" i="29"/>
  <c r="H256" i="29"/>
  <c r="H255" i="29"/>
  <c r="H254" i="29"/>
  <c r="H253" i="29"/>
  <c r="H252" i="29"/>
  <c r="H251" i="29"/>
  <c r="H250" i="29"/>
  <c r="H249" i="29"/>
  <c r="H248" i="29"/>
  <c r="H247" i="29"/>
  <c r="H246" i="29"/>
  <c r="H245" i="29"/>
  <c r="H244" i="29"/>
  <c r="H243" i="29"/>
  <c r="H242" i="29"/>
  <c r="H241" i="29"/>
  <c r="H240" i="29"/>
  <c r="H239" i="29"/>
  <c r="H238" i="29"/>
  <c r="H237" i="29"/>
  <c r="H236" i="29"/>
  <c r="H235" i="29"/>
  <c r="H234" i="29"/>
  <c r="H233" i="29"/>
  <c r="H232" i="29"/>
  <c r="H231" i="29"/>
  <c r="H230" i="29"/>
  <c r="H229" i="29"/>
  <c r="H228" i="29"/>
  <c r="H227" i="29"/>
  <c r="H223" i="29"/>
  <c r="H222" i="29"/>
  <c r="H221" i="29"/>
  <c r="H220" i="29"/>
  <c r="H219" i="29"/>
  <c r="H218" i="29"/>
  <c r="H217" i="29"/>
  <c r="H216" i="29"/>
  <c r="H215" i="29"/>
  <c r="H214" i="29"/>
  <c r="H213" i="29"/>
  <c r="H212" i="29"/>
  <c r="H211" i="29"/>
  <c r="H210" i="29"/>
  <c r="H209" i="29"/>
  <c r="H208" i="29"/>
  <c r="H207" i="29"/>
  <c r="H206" i="29"/>
  <c r="H205" i="29"/>
  <c r="H204" i="29"/>
  <c r="H203" i="29"/>
  <c r="H202" i="29"/>
  <c r="H201" i="29"/>
  <c r="H200" i="29"/>
  <c r="H199" i="29"/>
  <c r="H198" i="29"/>
  <c r="H197" i="29"/>
  <c r="H196" i="29"/>
  <c r="H195" i="29"/>
  <c r="H194" i="29"/>
  <c r="H193" i="29"/>
  <c r="H192" i="29"/>
  <c r="H191" i="29"/>
  <c r="H190" i="29"/>
  <c r="H189" i="29"/>
  <c r="H188" i="29"/>
  <c r="H187" i="29"/>
  <c r="H186" i="29"/>
  <c r="H185" i="29"/>
  <c r="H184" i="29"/>
  <c r="H183" i="29"/>
  <c r="H179" i="29"/>
  <c r="H178" i="29"/>
  <c r="H177" i="29"/>
  <c r="H176" i="29"/>
  <c r="H175" i="29"/>
  <c r="H174" i="29"/>
  <c r="H173" i="29"/>
  <c r="H172" i="29"/>
  <c r="H171" i="29"/>
  <c r="H170" i="29"/>
  <c r="H169" i="29"/>
  <c r="H168" i="29"/>
  <c r="H167" i="29"/>
  <c r="H166" i="29"/>
  <c r="H165" i="29"/>
  <c r="H164" i="29"/>
  <c r="H163" i="29"/>
  <c r="H162" i="29"/>
  <c r="H161" i="29"/>
  <c r="H160" i="29"/>
  <c r="H159" i="29"/>
  <c r="H158" i="29"/>
  <c r="H157" i="29"/>
  <c r="H156" i="29"/>
  <c r="H155" i="29"/>
  <c r="H154" i="29"/>
  <c r="H153" i="29"/>
  <c r="H152" i="29"/>
  <c r="H151" i="29"/>
  <c r="H150" i="29"/>
  <c r="H149" i="29"/>
  <c r="H148" i="29"/>
  <c r="H147" i="29"/>
  <c r="H146" i="29"/>
  <c r="H145" i="29"/>
  <c r="H144" i="29"/>
  <c r="H143" i="29"/>
  <c r="H142" i="29"/>
  <c r="H141" i="29"/>
  <c r="H140" i="29"/>
  <c r="H139" i="29"/>
  <c r="H135" i="29"/>
  <c r="H134" i="29"/>
  <c r="H133" i="29"/>
  <c r="H132" i="29"/>
  <c r="H131" i="29"/>
  <c r="H130" i="29"/>
  <c r="H129" i="29"/>
  <c r="H128" i="29"/>
  <c r="H127" i="29"/>
  <c r="H126" i="29"/>
  <c r="H125" i="29"/>
  <c r="H124" i="29"/>
  <c r="H123" i="29"/>
  <c r="H122" i="29"/>
  <c r="H121" i="29"/>
  <c r="H120" i="29"/>
  <c r="H119" i="29"/>
  <c r="H118" i="29"/>
  <c r="H117" i="29"/>
  <c r="H116" i="29"/>
  <c r="H115" i="29"/>
  <c r="H114" i="29"/>
  <c r="H113" i="29"/>
  <c r="H112" i="29"/>
  <c r="H111" i="29"/>
  <c r="H110" i="29"/>
  <c r="H109" i="29"/>
  <c r="H108" i="29"/>
  <c r="H107" i="29"/>
  <c r="H106" i="29"/>
  <c r="H105" i="29"/>
  <c r="H104" i="29"/>
  <c r="H103" i="29"/>
  <c r="H102" i="29"/>
  <c r="H101" i="29"/>
  <c r="H100" i="29"/>
  <c r="H99" i="29"/>
  <c r="H98" i="29"/>
  <c r="H97" i="29"/>
  <c r="H96" i="29"/>
  <c r="H95" i="29"/>
  <c r="H91" i="29"/>
  <c r="H90" i="29"/>
  <c r="H89" i="29"/>
  <c r="H88" i="29"/>
  <c r="H87" i="29"/>
  <c r="H86" i="29"/>
  <c r="H85" i="29"/>
  <c r="H84" i="29"/>
  <c r="H83" i="29"/>
  <c r="H82" i="29"/>
  <c r="H81" i="29"/>
  <c r="H80" i="29"/>
  <c r="H79" i="29"/>
  <c r="H78" i="29"/>
  <c r="H77" i="29"/>
  <c r="H76" i="29"/>
  <c r="H75" i="29"/>
  <c r="H74" i="29"/>
  <c r="H73" i="29"/>
  <c r="H72" i="29"/>
  <c r="H71" i="29"/>
  <c r="H70" i="29"/>
  <c r="H69" i="29"/>
  <c r="H68" i="29"/>
  <c r="H67" i="29"/>
  <c r="H66" i="29"/>
  <c r="H65" i="29"/>
  <c r="H64" i="29"/>
  <c r="H63" i="29"/>
  <c r="H62" i="29"/>
  <c r="H61" i="29"/>
  <c r="H60" i="29"/>
  <c r="H59" i="29"/>
  <c r="H58" i="29"/>
  <c r="H57" i="29"/>
  <c r="H56" i="29"/>
  <c r="H55" i="29"/>
  <c r="H54" i="29"/>
  <c r="H53" i="29"/>
  <c r="H52" i="29"/>
  <c r="H51" i="29"/>
  <c r="H47" i="29"/>
  <c r="H46" i="29"/>
  <c r="H45" i="29"/>
  <c r="H44" i="29"/>
  <c r="H43" i="29"/>
  <c r="H42" i="29"/>
  <c r="H41" i="29"/>
  <c r="H40" i="29"/>
  <c r="H39" i="29"/>
  <c r="H38" i="29"/>
  <c r="H37" i="29"/>
  <c r="H36" i="29"/>
  <c r="H35" i="29"/>
  <c r="H34" i="29"/>
  <c r="H33" i="29"/>
  <c r="H32" i="29"/>
  <c r="H31" i="29"/>
  <c r="H30" i="29"/>
  <c r="H29" i="29"/>
  <c r="H28" i="29"/>
  <c r="H27" i="29"/>
  <c r="H26" i="29"/>
  <c r="H25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H9" i="29"/>
  <c r="H8" i="29"/>
  <c r="G531" i="29"/>
  <c r="G530" i="29"/>
  <c r="G529" i="29"/>
  <c r="G528" i="29"/>
  <c r="G527" i="29"/>
  <c r="G526" i="29"/>
  <c r="G525" i="29"/>
  <c r="G524" i="29"/>
  <c r="G523" i="29"/>
  <c r="G522" i="29"/>
  <c r="G521" i="29"/>
  <c r="G520" i="29"/>
  <c r="G519" i="29"/>
  <c r="G518" i="29"/>
  <c r="G517" i="29"/>
  <c r="G516" i="29"/>
  <c r="G515" i="29"/>
  <c r="G514" i="29"/>
  <c r="G513" i="29"/>
  <c r="G512" i="29"/>
  <c r="G511" i="29"/>
  <c r="G510" i="29"/>
  <c r="G509" i="29"/>
  <c r="G508" i="29"/>
  <c r="G507" i="29"/>
  <c r="G506" i="29"/>
  <c r="G505" i="29"/>
  <c r="G504" i="29"/>
  <c r="G503" i="29"/>
  <c r="G502" i="29"/>
  <c r="G501" i="29"/>
  <c r="G500" i="29"/>
  <c r="G499" i="29"/>
  <c r="G498" i="29"/>
  <c r="G497" i="29"/>
  <c r="G496" i="29"/>
  <c r="G495" i="29"/>
  <c r="G494" i="29"/>
  <c r="G493" i="29"/>
  <c r="G492" i="29"/>
  <c r="G491" i="29"/>
  <c r="G487" i="29"/>
  <c r="G486" i="29"/>
  <c r="G485" i="29"/>
  <c r="G484" i="29"/>
  <c r="G483" i="29"/>
  <c r="G482" i="29"/>
  <c r="G481" i="29"/>
  <c r="G480" i="29"/>
  <c r="G479" i="29"/>
  <c r="G478" i="29"/>
  <c r="G477" i="29"/>
  <c r="G476" i="29"/>
  <c r="G475" i="29"/>
  <c r="G474" i="29"/>
  <c r="G473" i="29"/>
  <c r="G472" i="29"/>
  <c r="G471" i="29"/>
  <c r="G470" i="29"/>
  <c r="G469" i="29"/>
  <c r="G468" i="29"/>
  <c r="G467" i="29"/>
  <c r="G466" i="29"/>
  <c r="G465" i="29"/>
  <c r="G464" i="29"/>
  <c r="G463" i="29"/>
  <c r="G462" i="29"/>
  <c r="G461" i="29"/>
  <c r="G460" i="29"/>
  <c r="G459" i="29"/>
  <c r="G458" i="29"/>
  <c r="G457" i="29"/>
  <c r="G456" i="29"/>
  <c r="G455" i="29"/>
  <c r="G454" i="29"/>
  <c r="G453" i="29"/>
  <c r="G452" i="29"/>
  <c r="G451" i="29"/>
  <c r="G450" i="29"/>
  <c r="G449" i="29"/>
  <c r="G448" i="29"/>
  <c r="G447" i="29"/>
  <c r="G443" i="29"/>
  <c r="G442" i="29"/>
  <c r="G441" i="29"/>
  <c r="G440" i="29"/>
  <c r="G439" i="29"/>
  <c r="G438" i="29"/>
  <c r="G437" i="29"/>
  <c r="G436" i="29"/>
  <c r="G435" i="29"/>
  <c r="G434" i="29"/>
  <c r="G433" i="29"/>
  <c r="G432" i="29"/>
  <c r="G431" i="29"/>
  <c r="G430" i="29"/>
  <c r="G429" i="29"/>
  <c r="G428" i="29"/>
  <c r="G427" i="29"/>
  <c r="G426" i="29"/>
  <c r="G425" i="29"/>
  <c r="G424" i="29"/>
  <c r="G423" i="29"/>
  <c r="G422" i="29"/>
  <c r="G421" i="29"/>
  <c r="G420" i="29"/>
  <c r="G419" i="29"/>
  <c r="G418" i="29"/>
  <c r="G417" i="29"/>
  <c r="G416" i="29"/>
  <c r="G415" i="29"/>
  <c r="G414" i="29"/>
  <c r="G413" i="29"/>
  <c r="G412" i="29"/>
  <c r="G411" i="29"/>
  <c r="G410" i="29"/>
  <c r="G409" i="29"/>
  <c r="G408" i="29"/>
  <c r="G407" i="29"/>
  <c r="G406" i="29"/>
  <c r="G405" i="29"/>
  <c r="G404" i="29"/>
  <c r="G403" i="29"/>
  <c r="G399" i="29"/>
  <c r="G398" i="29"/>
  <c r="G397" i="29"/>
  <c r="G396" i="29"/>
  <c r="G395" i="29"/>
  <c r="G394" i="29"/>
  <c r="G393" i="29"/>
  <c r="G392" i="29"/>
  <c r="G391" i="29"/>
  <c r="G390" i="29"/>
  <c r="G389" i="29"/>
  <c r="G388" i="29"/>
  <c r="G387" i="29"/>
  <c r="G386" i="29"/>
  <c r="G385" i="29"/>
  <c r="G384" i="29"/>
  <c r="G383" i="29"/>
  <c r="G382" i="29"/>
  <c r="G381" i="29"/>
  <c r="G380" i="29"/>
  <c r="G379" i="29"/>
  <c r="G378" i="29"/>
  <c r="G377" i="29"/>
  <c r="G376" i="29"/>
  <c r="G375" i="29"/>
  <c r="G374" i="29"/>
  <c r="G373" i="29"/>
  <c r="G372" i="29"/>
  <c r="G371" i="29"/>
  <c r="G370" i="29"/>
  <c r="G369" i="29"/>
  <c r="G368" i="29"/>
  <c r="G367" i="29"/>
  <c r="G366" i="29"/>
  <c r="G365" i="29"/>
  <c r="G364" i="29"/>
  <c r="G363" i="29"/>
  <c r="G362" i="29"/>
  <c r="G361" i="29"/>
  <c r="G360" i="29"/>
  <c r="G359" i="29"/>
  <c r="G355" i="29"/>
  <c r="G354" i="29"/>
  <c r="G353" i="29"/>
  <c r="G352" i="29"/>
  <c r="G351" i="29"/>
  <c r="G350" i="29"/>
  <c r="G349" i="29"/>
  <c r="G348" i="29"/>
  <c r="G347" i="29"/>
  <c r="G346" i="29"/>
  <c r="G345" i="29"/>
  <c r="G344" i="29"/>
  <c r="G343" i="29"/>
  <c r="G342" i="29"/>
  <c r="G341" i="29"/>
  <c r="G340" i="29"/>
  <c r="G339" i="29"/>
  <c r="G338" i="29"/>
  <c r="G337" i="29"/>
  <c r="G336" i="29"/>
  <c r="G335" i="29"/>
  <c r="G334" i="29"/>
  <c r="G333" i="29"/>
  <c r="G332" i="29"/>
  <c r="G331" i="29"/>
  <c r="G330" i="29"/>
  <c r="G329" i="29"/>
  <c r="G328" i="29"/>
  <c r="G327" i="29"/>
  <c r="G326" i="29"/>
  <c r="G325" i="29"/>
  <c r="G324" i="29"/>
  <c r="G323" i="29"/>
  <c r="G322" i="29"/>
  <c r="G321" i="29"/>
  <c r="G320" i="29"/>
  <c r="G319" i="29"/>
  <c r="G318" i="29"/>
  <c r="G317" i="29"/>
  <c r="G316" i="29"/>
  <c r="G315" i="29"/>
  <c r="G311" i="29"/>
  <c r="G310" i="29"/>
  <c r="G309" i="29"/>
  <c r="G308" i="29"/>
  <c r="G307" i="29"/>
  <c r="G306" i="29"/>
  <c r="G305" i="29"/>
  <c r="G304" i="29"/>
  <c r="G303" i="29"/>
  <c r="G302" i="29"/>
  <c r="G301" i="29"/>
  <c r="G300" i="29"/>
  <c r="G299" i="29"/>
  <c r="G298" i="29"/>
  <c r="G297" i="29"/>
  <c r="G296" i="29"/>
  <c r="G295" i="29"/>
  <c r="G294" i="29"/>
  <c r="G293" i="29"/>
  <c r="G292" i="29"/>
  <c r="G291" i="29"/>
  <c r="G290" i="29"/>
  <c r="G289" i="29"/>
  <c r="G288" i="29"/>
  <c r="G287" i="29"/>
  <c r="G286" i="29"/>
  <c r="G285" i="29"/>
  <c r="G284" i="29"/>
  <c r="G283" i="29"/>
  <c r="G282" i="29"/>
  <c r="G281" i="29"/>
  <c r="G280" i="29"/>
  <c r="G279" i="29"/>
  <c r="G278" i="29"/>
  <c r="G277" i="29"/>
  <c r="G276" i="29"/>
  <c r="G275" i="29"/>
  <c r="G274" i="29"/>
  <c r="G273" i="29"/>
  <c r="G272" i="29"/>
  <c r="G271" i="29"/>
  <c r="G267" i="29"/>
  <c r="G266" i="29"/>
  <c r="G265" i="29"/>
  <c r="G264" i="29"/>
  <c r="G263" i="29"/>
  <c r="G262" i="29"/>
  <c r="G261" i="29"/>
  <c r="G260" i="29"/>
  <c r="G259" i="29"/>
  <c r="G258" i="29"/>
  <c r="G257" i="29"/>
  <c r="G256" i="29"/>
  <c r="G255" i="29"/>
  <c r="G254" i="29"/>
  <c r="G253" i="29"/>
  <c r="G252" i="29"/>
  <c r="G251" i="29"/>
  <c r="G250" i="29"/>
  <c r="G249" i="29"/>
  <c r="G248" i="29"/>
  <c r="G247" i="29"/>
  <c r="G246" i="29"/>
  <c r="G245" i="29"/>
  <c r="G244" i="29"/>
  <c r="G243" i="29"/>
  <c r="G242" i="29"/>
  <c r="G241" i="29"/>
  <c r="G240" i="29"/>
  <c r="G239" i="29"/>
  <c r="G238" i="29"/>
  <c r="G237" i="29"/>
  <c r="G236" i="29"/>
  <c r="G235" i="29"/>
  <c r="G234" i="29"/>
  <c r="G233" i="29"/>
  <c r="G232" i="29"/>
  <c r="G231" i="29"/>
  <c r="G230" i="29"/>
  <c r="G229" i="29"/>
  <c r="G228" i="29"/>
  <c r="G227" i="29"/>
  <c r="G223" i="29"/>
  <c r="G222" i="29"/>
  <c r="G221" i="29"/>
  <c r="G220" i="29"/>
  <c r="G219" i="29"/>
  <c r="G218" i="29"/>
  <c r="G217" i="29"/>
  <c r="G216" i="29"/>
  <c r="G215" i="29"/>
  <c r="G214" i="29"/>
  <c r="G213" i="29"/>
  <c r="G212" i="29"/>
  <c r="G211" i="29"/>
  <c r="G210" i="29"/>
  <c r="G209" i="29"/>
  <c r="G208" i="29"/>
  <c r="G207" i="29"/>
  <c r="G206" i="29"/>
  <c r="G205" i="29"/>
  <c r="G204" i="29"/>
  <c r="G203" i="29"/>
  <c r="G202" i="29"/>
  <c r="G201" i="29"/>
  <c r="G200" i="29"/>
  <c r="G199" i="29"/>
  <c r="G198" i="29"/>
  <c r="G197" i="29"/>
  <c r="G196" i="29"/>
  <c r="G195" i="29"/>
  <c r="G194" i="29"/>
  <c r="G193" i="29"/>
  <c r="G192" i="29"/>
  <c r="G191" i="29"/>
  <c r="G190" i="29"/>
  <c r="G189" i="29"/>
  <c r="G188" i="29"/>
  <c r="G187" i="29"/>
  <c r="G186" i="29"/>
  <c r="G185" i="29"/>
  <c r="G184" i="29"/>
  <c r="G183" i="29"/>
  <c r="G179" i="29"/>
  <c r="G178" i="29"/>
  <c r="G177" i="29"/>
  <c r="G176" i="29"/>
  <c r="G175" i="29"/>
  <c r="G174" i="29"/>
  <c r="G173" i="29"/>
  <c r="G172" i="29"/>
  <c r="G171" i="29"/>
  <c r="G170" i="29"/>
  <c r="G169" i="29"/>
  <c r="G168" i="29"/>
  <c r="G167" i="29"/>
  <c r="G166" i="29"/>
  <c r="G165" i="29"/>
  <c r="G164" i="29"/>
  <c r="G163" i="29"/>
  <c r="G162" i="29"/>
  <c r="G161" i="29"/>
  <c r="G160" i="29"/>
  <c r="G159" i="29"/>
  <c r="G158" i="29"/>
  <c r="G157" i="29"/>
  <c r="G156" i="29"/>
  <c r="G155" i="29"/>
  <c r="G154" i="29"/>
  <c r="G153" i="29"/>
  <c r="G152" i="29"/>
  <c r="G151" i="29"/>
  <c r="G150" i="29"/>
  <c r="G149" i="29"/>
  <c r="G148" i="29"/>
  <c r="G147" i="29"/>
  <c r="G146" i="29"/>
  <c r="G145" i="29"/>
  <c r="G144" i="29"/>
  <c r="G143" i="29"/>
  <c r="G142" i="29"/>
  <c r="G141" i="29"/>
  <c r="G140" i="29"/>
  <c r="G139" i="29"/>
  <c r="G135" i="29"/>
  <c r="G134" i="29"/>
  <c r="G133" i="29"/>
  <c r="G132" i="29"/>
  <c r="G131" i="29"/>
  <c r="G130" i="29"/>
  <c r="G129" i="29"/>
  <c r="G128" i="29"/>
  <c r="G127" i="29"/>
  <c r="G126" i="29"/>
  <c r="G125" i="29"/>
  <c r="G124" i="29"/>
  <c r="G123" i="29"/>
  <c r="G122" i="29"/>
  <c r="G121" i="29"/>
  <c r="G120" i="29"/>
  <c r="G119" i="29"/>
  <c r="G118" i="29"/>
  <c r="G117" i="29"/>
  <c r="G116" i="29"/>
  <c r="G115" i="29"/>
  <c r="G114" i="29"/>
  <c r="G113" i="29"/>
  <c r="G112" i="29"/>
  <c r="G111" i="29"/>
  <c r="G110" i="29"/>
  <c r="G109" i="29"/>
  <c r="G108" i="29"/>
  <c r="G107" i="29"/>
  <c r="G106" i="29"/>
  <c r="G105" i="29"/>
  <c r="G104" i="29"/>
  <c r="G103" i="29"/>
  <c r="G102" i="29"/>
  <c r="G101" i="29"/>
  <c r="G100" i="29"/>
  <c r="G99" i="29"/>
  <c r="G98" i="29"/>
  <c r="G97" i="29"/>
  <c r="G96" i="29"/>
  <c r="G95" i="29"/>
  <c r="G91" i="29"/>
  <c r="G90" i="29"/>
  <c r="G89" i="29"/>
  <c r="G88" i="29"/>
  <c r="G87" i="29"/>
  <c r="G86" i="29"/>
  <c r="G85" i="29"/>
  <c r="G84" i="29"/>
  <c r="G83" i="29"/>
  <c r="G82" i="29"/>
  <c r="G81" i="29"/>
  <c r="G80" i="29"/>
  <c r="G79" i="29"/>
  <c r="G78" i="29"/>
  <c r="G77" i="29"/>
  <c r="G76" i="29"/>
  <c r="G75" i="29"/>
  <c r="G74" i="29"/>
  <c r="G73" i="29"/>
  <c r="G72" i="29"/>
  <c r="G71" i="29"/>
  <c r="G70" i="29"/>
  <c r="G69" i="29"/>
  <c r="G68" i="29"/>
  <c r="G67" i="29"/>
  <c r="G66" i="29"/>
  <c r="G65" i="29"/>
  <c r="G64" i="29"/>
  <c r="G63" i="29"/>
  <c r="G62" i="29"/>
  <c r="G61" i="29"/>
  <c r="G60" i="29"/>
  <c r="G59" i="29"/>
  <c r="G58" i="29"/>
  <c r="G57" i="29"/>
  <c r="G56" i="29"/>
  <c r="G55" i="29"/>
  <c r="G54" i="29"/>
  <c r="G53" i="29"/>
  <c r="G52" i="29"/>
  <c r="G51" i="29"/>
  <c r="G47" i="29"/>
  <c r="G46" i="29"/>
  <c r="G45" i="29"/>
  <c r="G44" i="29"/>
  <c r="G43" i="29"/>
  <c r="G42" i="29"/>
  <c r="G41" i="29"/>
  <c r="G40" i="29"/>
  <c r="G39" i="29"/>
  <c r="G38" i="29"/>
  <c r="G37" i="29"/>
  <c r="G36" i="29"/>
  <c r="G35" i="29"/>
  <c r="G34" i="29"/>
  <c r="G33" i="29"/>
  <c r="G32" i="29"/>
  <c r="G31" i="29"/>
  <c r="G30" i="29"/>
  <c r="G29" i="29"/>
  <c r="G28" i="29"/>
  <c r="G27" i="29"/>
  <c r="G26" i="29"/>
  <c r="G25" i="29"/>
  <c r="G24" i="29"/>
  <c r="G23" i="29"/>
  <c r="G22" i="29"/>
  <c r="G21" i="29"/>
  <c r="G20" i="29"/>
  <c r="G19" i="29"/>
  <c r="G18" i="29"/>
  <c r="G17" i="29"/>
  <c r="G16" i="29"/>
  <c r="G15" i="29"/>
  <c r="G14" i="29"/>
  <c r="G13" i="29"/>
  <c r="G12" i="29"/>
  <c r="G11" i="29"/>
  <c r="G10" i="29"/>
  <c r="G9" i="29"/>
  <c r="G8" i="29"/>
  <c r="H7" i="29"/>
  <c r="G7" i="29"/>
  <c r="H60" i="30"/>
  <c r="H59" i="30"/>
  <c r="H58" i="30"/>
  <c r="H57" i="30"/>
  <c r="H56" i="30"/>
  <c r="H55" i="30"/>
  <c r="H54" i="30"/>
  <c r="H53" i="30"/>
  <c r="H52" i="30"/>
  <c r="H51" i="30"/>
  <c r="H50" i="30"/>
  <c r="H49" i="30"/>
  <c r="H48" i="30"/>
  <c r="H47" i="30"/>
  <c r="H46" i="30"/>
  <c r="H45" i="30"/>
  <c r="H44" i="30"/>
  <c r="H43" i="30"/>
  <c r="H42" i="30"/>
  <c r="H41" i="30"/>
  <c r="H40" i="30"/>
  <c r="H39" i="30"/>
  <c r="H38" i="30"/>
  <c r="H37" i="30"/>
  <c r="H36" i="30"/>
  <c r="H35" i="30"/>
  <c r="H34" i="30"/>
  <c r="H33" i="30"/>
  <c r="H32" i="30"/>
  <c r="H31" i="30"/>
  <c r="H30" i="30"/>
  <c r="H29" i="30"/>
  <c r="H28" i="30"/>
  <c r="H27" i="30"/>
  <c r="H26" i="30"/>
  <c r="H25" i="30"/>
  <c r="H24" i="30"/>
  <c r="H23" i="30"/>
  <c r="H22" i="30"/>
  <c r="H21" i="30"/>
  <c r="H20" i="30"/>
  <c r="H15" i="30"/>
  <c r="H14" i="30"/>
  <c r="H13" i="30"/>
  <c r="H12" i="30"/>
  <c r="H11" i="30"/>
  <c r="H10" i="30"/>
  <c r="H9" i="30"/>
  <c r="H8" i="30"/>
  <c r="H7" i="30"/>
  <c r="G60" i="30"/>
  <c r="G59" i="30"/>
  <c r="G58" i="30"/>
  <c r="G57" i="30"/>
  <c r="G56" i="30"/>
  <c r="G55" i="30"/>
  <c r="G54" i="30"/>
  <c r="G53" i="30"/>
  <c r="G52" i="30"/>
  <c r="G51" i="30"/>
  <c r="G50" i="30"/>
  <c r="G49" i="30"/>
  <c r="G48" i="30"/>
  <c r="G47" i="30"/>
  <c r="G46" i="30"/>
  <c r="G45" i="30"/>
  <c r="G44" i="30"/>
  <c r="G43" i="30"/>
  <c r="G42" i="30"/>
  <c r="G41" i="30"/>
  <c r="G40" i="30"/>
  <c r="G39" i="30"/>
  <c r="G38" i="30"/>
  <c r="G37" i="30"/>
  <c r="G36" i="30"/>
  <c r="G35" i="30"/>
  <c r="G34" i="30"/>
  <c r="G33" i="30"/>
  <c r="G32" i="30"/>
  <c r="G31" i="30"/>
  <c r="G30" i="30"/>
  <c r="G29" i="30"/>
  <c r="G28" i="30"/>
  <c r="G27" i="30"/>
  <c r="G26" i="30"/>
  <c r="G25" i="30"/>
  <c r="G24" i="30"/>
  <c r="G23" i="30"/>
  <c r="G22" i="30"/>
  <c r="G21" i="30"/>
  <c r="G20" i="30"/>
  <c r="G15" i="30"/>
  <c r="G14" i="30"/>
  <c r="G13" i="30"/>
  <c r="G12" i="30"/>
  <c r="G11" i="30"/>
  <c r="G10" i="30"/>
  <c r="G9" i="30"/>
  <c r="G8" i="30"/>
  <c r="G7" i="30"/>
  <c r="F232" i="28"/>
  <c r="F231" i="28"/>
  <c r="F230" i="28"/>
  <c r="F229" i="28"/>
  <c r="F228" i="28"/>
  <c r="F227" i="28"/>
  <c r="F226" i="28"/>
  <c r="F225" i="28"/>
  <c r="F224" i="28"/>
  <c r="F223" i="28"/>
  <c r="F222" i="28"/>
  <c r="F221" i="28"/>
  <c r="F220" i="28"/>
  <c r="F219" i="28"/>
  <c r="F218" i="28"/>
  <c r="F217" i="28"/>
  <c r="F216" i="28"/>
  <c r="F215" i="28"/>
  <c r="F214" i="28"/>
  <c r="F213" i="28"/>
  <c r="F212" i="28"/>
  <c r="F211" i="28"/>
  <c r="F210" i="28"/>
  <c r="F209" i="28"/>
  <c r="F208" i="28"/>
  <c r="F207" i="28"/>
  <c r="F206" i="28"/>
  <c r="F205" i="28"/>
  <c r="F204" i="28"/>
  <c r="F203" i="28"/>
  <c r="F202" i="28"/>
  <c r="F201" i="28"/>
  <c r="F200" i="28"/>
  <c r="F199" i="28"/>
  <c r="F198" i="28"/>
  <c r="F197" i="28"/>
  <c r="F196" i="28"/>
  <c r="F195" i="28"/>
  <c r="F194" i="28"/>
  <c r="F193" i="28"/>
  <c r="F192" i="28"/>
  <c r="F191" i="28"/>
  <c r="F190" i="28"/>
  <c r="F186" i="28"/>
  <c r="F185" i="28"/>
  <c r="F184" i="28"/>
  <c r="F183" i="28"/>
  <c r="F182" i="28"/>
  <c r="F181" i="28"/>
  <c r="F180" i="28"/>
  <c r="F179" i="28"/>
  <c r="F178" i="28"/>
  <c r="F177" i="28"/>
  <c r="F176" i="28"/>
  <c r="F175" i="28"/>
  <c r="F174" i="28"/>
  <c r="F173" i="28"/>
  <c r="F172" i="28"/>
  <c r="F171" i="28"/>
  <c r="F170" i="28"/>
  <c r="F169" i="28"/>
  <c r="F168" i="28"/>
  <c r="F167" i="28"/>
  <c r="F166" i="28"/>
  <c r="F165" i="28"/>
  <c r="F164" i="28"/>
  <c r="F163" i="28"/>
  <c r="F162" i="28"/>
  <c r="F161" i="28"/>
  <c r="F160" i="28"/>
  <c r="F159" i="28"/>
  <c r="F158" i="28"/>
  <c r="F157" i="28"/>
  <c r="F156" i="28"/>
  <c r="F155" i="28"/>
  <c r="F154" i="28"/>
  <c r="F153" i="28"/>
  <c r="F152" i="28"/>
  <c r="F151" i="28"/>
  <c r="F150" i="28"/>
  <c r="F149" i="28"/>
  <c r="F148" i="28"/>
  <c r="F147" i="28"/>
  <c r="F146" i="28"/>
  <c r="F145" i="28"/>
  <c r="F144" i="28"/>
  <c r="F140" i="28"/>
  <c r="F139" i="28"/>
  <c r="F138" i="28"/>
  <c r="F137" i="28"/>
  <c r="F136" i="28"/>
  <c r="F135" i="28"/>
  <c r="F134" i="28"/>
  <c r="F133" i="28"/>
  <c r="F132" i="28"/>
  <c r="F131" i="28"/>
  <c r="F130" i="28"/>
  <c r="F129" i="28"/>
  <c r="F128" i="28"/>
  <c r="F127" i="28"/>
  <c r="F126" i="28"/>
  <c r="F125" i="28"/>
  <c r="F124" i="28"/>
  <c r="F123" i="28"/>
  <c r="F122" i="28"/>
  <c r="F121" i="28"/>
  <c r="F120" i="28"/>
  <c r="F119" i="28"/>
  <c r="F118" i="28"/>
  <c r="F117" i="28"/>
  <c r="F116" i="28"/>
  <c r="F115" i="28"/>
  <c r="F114" i="28"/>
  <c r="F113" i="28"/>
  <c r="F112" i="28"/>
  <c r="F111" i="28"/>
  <c r="F110" i="28"/>
  <c r="F109" i="28"/>
  <c r="F108" i="28"/>
  <c r="F107" i="28"/>
  <c r="F106" i="28"/>
  <c r="F105" i="28"/>
  <c r="F104" i="28"/>
  <c r="F103" i="28"/>
  <c r="F102" i="28"/>
  <c r="F101" i="28"/>
  <c r="F100" i="28"/>
  <c r="F99" i="28"/>
  <c r="F98" i="28"/>
  <c r="F94" i="28"/>
  <c r="F93" i="28"/>
  <c r="F92" i="28"/>
  <c r="F91" i="28"/>
  <c r="F90" i="28"/>
  <c r="F89" i="28"/>
  <c r="F88" i="28"/>
  <c r="F87" i="28"/>
  <c r="F86" i="28"/>
  <c r="F85" i="28"/>
  <c r="F84" i="28"/>
  <c r="F83" i="28"/>
  <c r="F82" i="28"/>
  <c r="F81" i="28"/>
  <c r="F80" i="28"/>
  <c r="F79" i="28"/>
  <c r="F78" i="28"/>
  <c r="F77" i="28"/>
  <c r="F76" i="28"/>
  <c r="F75" i="28"/>
  <c r="F74" i="28"/>
  <c r="F73" i="28"/>
  <c r="F72" i="28"/>
  <c r="F71" i="28"/>
  <c r="F70" i="28"/>
  <c r="F69" i="28"/>
  <c r="F68" i="28"/>
  <c r="F67" i="28"/>
  <c r="F66" i="28"/>
  <c r="F65" i="28"/>
  <c r="F64" i="28"/>
  <c r="F63" i="28"/>
  <c r="F62" i="28"/>
  <c r="F61" i="28"/>
  <c r="F60" i="28"/>
  <c r="F59" i="28"/>
  <c r="F58" i="28"/>
  <c r="F57" i="28"/>
  <c r="F56" i="28"/>
  <c r="F55" i="28"/>
  <c r="F54" i="28"/>
  <c r="F53" i="28"/>
  <c r="F52" i="28"/>
  <c r="F48" i="28"/>
  <c r="F47" i="28"/>
  <c r="F46" i="28"/>
  <c r="F45" i="28"/>
  <c r="F44" i="28"/>
  <c r="F43" i="28"/>
  <c r="F42" i="28"/>
  <c r="F41" i="28"/>
  <c r="F40" i="28"/>
  <c r="F39" i="28"/>
  <c r="F38" i="28"/>
  <c r="F37" i="28"/>
  <c r="F36" i="28"/>
  <c r="F35" i="28"/>
  <c r="F34" i="28"/>
  <c r="F33" i="28"/>
  <c r="F32" i="28"/>
  <c r="F31" i="28"/>
  <c r="F30" i="28"/>
  <c r="F29" i="28"/>
  <c r="F28" i="28"/>
  <c r="F27" i="28"/>
  <c r="F26" i="28"/>
  <c r="F25" i="28"/>
  <c r="F24" i="28"/>
  <c r="F23" i="28"/>
  <c r="F22" i="28"/>
  <c r="F21" i="28"/>
  <c r="F20" i="28"/>
  <c r="F19" i="28"/>
  <c r="F18" i="28"/>
  <c r="F17" i="28"/>
  <c r="F16" i="28"/>
  <c r="F15" i="28"/>
  <c r="F14" i="28"/>
  <c r="F13" i="28"/>
  <c r="F12" i="28"/>
  <c r="F11" i="28"/>
  <c r="F10" i="28"/>
  <c r="F9" i="28"/>
  <c r="F8" i="28"/>
  <c r="F7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F6" i="28"/>
  <c r="E6" i="28"/>
  <c r="E9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8" i="1"/>
  <c r="E7" i="1"/>
  <c r="F6" i="1"/>
  <c r="E6" i="1"/>
</calcChain>
</file>

<file path=xl/sharedStrings.xml><?xml version="1.0" encoding="utf-8"?>
<sst xmlns="http://schemas.openxmlformats.org/spreadsheetml/2006/main" count="5180" uniqueCount="3271">
  <si>
    <t>KVU 200-85-90˚</t>
  </si>
  <si>
    <t>KVU 200-85-135˚</t>
  </si>
  <si>
    <t>KVU 250-85-90˚</t>
  </si>
  <si>
    <t>KVU 250-85-135˚</t>
  </si>
  <si>
    <t>KVU 350-85-90˚</t>
  </si>
  <si>
    <t>KVU 350-85-135˚</t>
  </si>
  <si>
    <t>KVU 420-85-90˚</t>
  </si>
  <si>
    <t>KVU 420-85-135˚</t>
  </si>
  <si>
    <t>KVU 200-105-90˚</t>
  </si>
  <si>
    <t>KVU 200-105-135˚</t>
  </si>
  <si>
    <t>KVU 250-105-90˚</t>
  </si>
  <si>
    <t>KVU 250-105-135˚</t>
  </si>
  <si>
    <t>KVU 350-105-90˚</t>
  </si>
  <si>
    <t>KVU 350-105-135˚</t>
  </si>
  <si>
    <t>KVU 420-105-90˚</t>
  </si>
  <si>
    <t>KVU 420-105-135˚</t>
  </si>
  <si>
    <t>KVU 200-120-90˚</t>
  </si>
  <si>
    <t>KVU 200-120-135˚</t>
  </si>
  <si>
    <t>KVU 250-120-90˚</t>
  </si>
  <si>
    <t>KVU 250-120-135˚</t>
  </si>
  <si>
    <t>KVU 350-120-90˚</t>
  </si>
  <si>
    <t>KVU 350-120-135˚</t>
  </si>
  <si>
    <t>KVU 420-120-90˚</t>
  </si>
  <si>
    <t>KVU 420-120-135˚</t>
  </si>
  <si>
    <t>KVU 200-140-90˚</t>
  </si>
  <si>
    <t>KVU 200-140-135˚</t>
  </si>
  <si>
    <t>KVU 250-140-90˚</t>
  </si>
  <si>
    <t>KVU 250-140-135˚</t>
  </si>
  <si>
    <t>KVU 350-140-90˚</t>
  </si>
  <si>
    <t>KVU 350-140-135˚</t>
  </si>
  <si>
    <t>KVU 420-140-90˚</t>
  </si>
  <si>
    <t>KVU 420-140-135˚</t>
  </si>
  <si>
    <t>Наименование</t>
  </si>
  <si>
    <t>Плита монтажная 200-500</t>
  </si>
  <si>
    <t>Плита монтажная 200-600</t>
  </si>
  <si>
    <t>Плита монтажная 200-700</t>
  </si>
  <si>
    <t>Плита монтажная 200-800</t>
  </si>
  <si>
    <t>Плита монтажная 200-900</t>
  </si>
  <si>
    <t>Плита монтажная 200-1000</t>
  </si>
  <si>
    <t>Плита монтажная 200-1100</t>
  </si>
  <si>
    <t>Плита монтажная 200-1200</t>
  </si>
  <si>
    <t>Плита монтажная 200-1300</t>
  </si>
  <si>
    <t>Плита монтажная 200-1400</t>
  </si>
  <si>
    <t>Плита монтажная 200-1500</t>
  </si>
  <si>
    <t>Плита монтажная 200-1600</t>
  </si>
  <si>
    <t>Плита монтажная 200-1700</t>
  </si>
  <si>
    <t>Плита монтажная 200-1800</t>
  </si>
  <si>
    <t>Плита монтажная 200-1900</t>
  </si>
  <si>
    <t>Плита монтажная 200-2000</t>
  </si>
  <si>
    <t>Плита монтажная 200-2100</t>
  </si>
  <si>
    <t>Плита монтажная 200-2200</t>
  </si>
  <si>
    <t>Плита монтажная 200-2300</t>
  </si>
  <si>
    <t>Плита монтажная 200-2400</t>
  </si>
  <si>
    <t>Плита монтажная 250-500</t>
  </si>
  <si>
    <t>Плита монтажная 250-600</t>
  </si>
  <si>
    <t>Плита монтажная 250-700</t>
  </si>
  <si>
    <t>Плита монтажная 250-800</t>
  </si>
  <si>
    <t>Плита монтажная 250-900</t>
  </si>
  <si>
    <t>Плита монтажная 250-1000</t>
  </si>
  <si>
    <t>Плита монтажная 250-1100</t>
  </si>
  <si>
    <t>Плита монтажная 250-1200</t>
  </si>
  <si>
    <t>Плита монтажная 250-1300</t>
  </si>
  <si>
    <t>Плита монтажная 250-1400</t>
  </si>
  <si>
    <t>Плита монтажная 250-1500</t>
  </si>
  <si>
    <t>Плита монтажная 250-1600</t>
  </si>
  <si>
    <t>Плита монтажная 250-1700</t>
  </si>
  <si>
    <t>Плита монтажная 250-1800</t>
  </si>
  <si>
    <t>Плита монтажная 250-1900</t>
  </si>
  <si>
    <t>Плита монтажная 250-2000</t>
  </si>
  <si>
    <t>Плита монтажная 250-2100</t>
  </si>
  <si>
    <t>Плита монтажная 250-2200</t>
  </si>
  <si>
    <t>Плита монтажная 250-2300</t>
  </si>
  <si>
    <t>Плита монтажная 250-2400</t>
  </si>
  <si>
    <t>Плита монтажная 350-500</t>
  </si>
  <si>
    <t>Плита монтажная 350-600</t>
  </si>
  <si>
    <t>Плита монтажная 350-700</t>
  </si>
  <si>
    <t>Плита монтажная 350-800</t>
  </si>
  <si>
    <t>Плита монтажная 350-900</t>
  </si>
  <si>
    <t>Плита монтажная 350-1000</t>
  </si>
  <si>
    <t>Плита монтажная 350-1100</t>
  </si>
  <si>
    <t>Плита монтажная 350-1200</t>
  </si>
  <si>
    <t>Плита монтажная 350-1300</t>
  </si>
  <si>
    <t>Плита монтажная 350-1400</t>
  </si>
  <si>
    <t>Плита монтажная 350-1500</t>
  </si>
  <si>
    <t>Плита монтажная 350-1600</t>
  </si>
  <si>
    <t>Плита монтажная 350-1700</t>
  </si>
  <si>
    <t>Плита монтажная 350-1800</t>
  </si>
  <si>
    <t>Плита монтажная 350-1900</t>
  </si>
  <si>
    <t>Плита монтажная 350-2000</t>
  </si>
  <si>
    <t>Плита монтажная 350-2100</t>
  </si>
  <si>
    <t>Плита монтажная 350-2200</t>
  </si>
  <si>
    <t>Плита монтажная 350-2300</t>
  </si>
  <si>
    <t>Плита монтажная 350-2400</t>
  </si>
  <si>
    <t>Плита монтажная 420-500</t>
  </si>
  <si>
    <t>Плита монтажная 420-600</t>
  </si>
  <si>
    <t>Плита монтажная 420-700</t>
  </si>
  <si>
    <t>Плита монтажная 420-800</t>
  </si>
  <si>
    <t>Плита монтажная 420-900</t>
  </si>
  <si>
    <t>Плита монтажная 420-1000</t>
  </si>
  <si>
    <t>Плита монтажная 420-1100</t>
  </si>
  <si>
    <t>Плита монтажная 420-1200</t>
  </si>
  <si>
    <t>Плита монтажная 420-1300</t>
  </si>
  <si>
    <t>Плита монтажная 420-1400</t>
  </si>
  <si>
    <t>Плита монтажная 420-1500</t>
  </si>
  <si>
    <t>Плита монтажная 420-1600</t>
  </si>
  <si>
    <t>Плита монтажная 420-1700</t>
  </si>
  <si>
    <t>Плита монтажная 420-1800</t>
  </si>
  <si>
    <t>Плита монтажная 420-1900</t>
  </si>
  <si>
    <t>Плита монтажная 420-2000</t>
  </si>
  <si>
    <t>Плита монтажная 420-2100</t>
  </si>
  <si>
    <t>Плита монтажная 420-2200</t>
  </si>
  <si>
    <t>Плита монтажная 420-2300</t>
  </si>
  <si>
    <t>Плита монтажная 420-2400</t>
  </si>
  <si>
    <t>Цена, руб.</t>
  </si>
  <si>
    <t>вкл/выкл и регулировка по скорости</t>
  </si>
  <si>
    <t>электронный вкл/выкл и регулировка по скорости</t>
  </si>
  <si>
    <t>Комплект вентиляторный</t>
  </si>
  <si>
    <t>KV E30-220AC</t>
  </si>
  <si>
    <t>KV E30-12х</t>
  </si>
  <si>
    <t>KV E45-220AC</t>
  </si>
  <si>
    <t>KV E45-12х</t>
  </si>
  <si>
    <t>Подключаемые вентиляторы</t>
  </si>
  <si>
    <t>min</t>
  </si>
  <si>
    <t>norm</t>
  </si>
  <si>
    <t>max</t>
  </si>
  <si>
    <t>KVU 200-65-90˚</t>
  </si>
  <si>
    <t>KVU 200-65-135˚</t>
  </si>
  <si>
    <t>KVU 250-65-90˚</t>
  </si>
  <si>
    <t>KVU 250-65-135˚</t>
  </si>
  <si>
    <t>KVU 350-65-90˚</t>
  </si>
  <si>
    <t>KVU 350-65-135˚</t>
  </si>
  <si>
    <t>KVU 420-65-90˚</t>
  </si>
  <si>
    <t>KVU 420-65-135˚</t>
  </si>
  <si>
    <t>Встраиваемый угловой элемент для углового конвектора в комплекте с рулонной решеткой (серебро)
(ширина-высота-угол)</t>
  </si>
  <si>
    <t>KVU 150-65-90˚</t>
  </si>
  <si>
    <t>KVU 150-65-135˚</t>
  </si>
  <si>
    <t>KVU 150-85-90˚</t>
  </si>
  <si>
    <t>KVU 150-85-135˚</t>
  </si>
  <si>
    <t>KVU 150-105-90˚</t>
  </si>
  <si>
    <t>KVU 150-105-135˚</t>
  </si>
  <si>
    <t>Расход воздуха, м³/ч</t>
  </si>
  <si>
    <t>~ 12 В</t>
  </si>
  <si>
    <t>~ 220 В</t>
  </si>
  <si>
    <t>Блоки регулировки термостата</t>
  </si>
  <si>
    <t xml:space="preserve">BRT-90 </t>
  </si>
  <si>
    <t xml:space="preserve">BT-500 </t>
  </si>
  <si>
    <t>Термостаты</t>
  </si>
  <si>
    <t>Термостат Siemens RDF310.2 (кнопочный с ЖК дисплеем)</t>
  </si>
  <si>
    <t>ВТ-1000</t>
  </si>
  <si>
    <t>Цена с НДС 
в комплекте с рулонной решеткой и окантовочным профилем, руб.</t>
  </si>
  <si>
    <t>Цена с НДС, руб.</t>
  </si>
  <si>
    <t>*Линейка KVZVh 250-75 в стандартном исполнении изготавливается только с решёткой серии Elit толщиной 15 мм</t>
  </si>
  <si>
    <t>*Мощности указаны при условии расположения теплообменника со стороны холодной поверхности.</t>
  </si>
  <si>
    <r>
      <t xml:space="preserve">                     </t>
    </r>
    <r>
      <rPr>
        <b/>
        <sz val="22"/>
        <color indexed="8"/>
        <rFont val="Calibri"/>
        <family val="2"/>
        <charset val="204"/>
        <scheme val="minor"/>
      </rPr>
      <t>Прайс-лист</t>
    </r>
    <r>
      <rPr>
        <b/>
        <sz val="16"/>
        <color indexed="8"/>
        <rFont val="Calibri"/>
        <family val="2"/>
        <charset val="204"/>
        <scheme val="minor"/>
      </rPr>
      <t xml:space="preserve">
                           Встраиваемый угловой элемент</t>
    </r>
  </si>
  <si>
    <r>
      <rPr>
        <b/>
        <sz val="22"/>
        <color theme="1"/>
        <rFont val="Calibri"/>
        <family val="2"/>
        <charset val="204"/>
        <scheme val="minor"/>
      </rPr>
      <t>Прайс-лист</t>
    </r>
    <r>
      <rPr>
        <b/>
        <sz val="16"/>
        <color theme="1"/>
        <rFont val="Calibri"/>
        <family val="2"/>
        <charset val="204"/>
        <scheme val="minor"/>
      </rPr>
      <t xml:space="preserve">
Плита монтажная</t>
    </r>
  </si>
  <si>
    <t>Возможности</t>
  </si>
  <si>
    <t>Вкл-выкл 1-2-3 скорости, авто режим</t>
  </si>
  <si>
    <t>Фото</t>
  </si>
  <si>
    <t>Прайс-лист
Автоматика</t>
  </si>
  <si>
    <r>
      <t xml:space="preserve">Вентилятор </t>
    </r>
    <r>
      <rPr>
        <b/>
        <sz val="12"/>
        <color theme="1"/>
        <rFont val="Calibri"/>
        <family val="2"/>
        <charset val="204"/>
        <scheme val="minor"/>
      </rPr>
      <t>QL3/3000-2118</t>
    </r>
    <r>
      <rPr>
        <sz val="12"/>
        <color theme="1"/>
        <rFont val="Calibri"/>
        <family val="2"/>
        <charset val="204"/>
        <scheme val="minor"/>
      </rPr>
      <t xml:space="preserve"> ~220V с крыльчаткой 30мм; используется в конвекторах глубиной 85 и 105 мм</t>
    </r>
  </si>
  <si>
    <r>
      <t xml:space="preserve">Вентилятор </t>
    </r>
    <r>
      <rPr>
        <b/>
        <sz val="12"/>
        <color theme="1"/>
        <rFont val="Calibri"/>
        <family val="2"/>
        <charset val="204"/>
        <scheme val="minor"/>
      </rPr>
      <t>QG 030-303/12 (QL3/3000A2-2118LH-455 cx)</t>
    </r>
    <r>
      <rPr>
        <sz val="12"/>
        <color theme="1"/>
        <rFont val="Calibri"/>
        <family val="2"/>
        <charset val="204"/>
        <scheme val="minor"/>
      </rPr>
      <t xml:space="preserve"> ~12V с крыльчаткой 30мм; используется в конвекторах глубиной 85 и 105 мм</t>
    </r>
  </si>
  <si>
    <r>
      <t xml:space="preserve">Вентилятор </t>
    </r>
    <r>
      <rPr>
        <b/>
        <sz val="12"/>
        <color theme="1"/>
        <rFont val="Calibri"/>
        <family val="2"/>
        <charset val="204"/>
        <scheme val="minor"/>
      </rPr>
      <t>QLK45/3000-2524</t>
    </r>
    <r>
      <rPr>
        <sz val="12"/>
        <color theme="1"/>
        <rFont val="Calibri"/>
        <family val="2"/>
        <charset val="204"/>
        <scheme val="minor"/>
      </rPr>
      <t xml:space="preserve"> ~220V с крыльчаткой 45мм; используется в конвекторах глубиной 120 и 140 мм</t>
    </r>
  </si>
  <si>
    <r>
      <t xml:space="preserve">Вентилятор </t>
    </r>
    <r>
      <rPr>
        <b/>
        <sz val="12"/>
        <color theme="1"/>
        <rFont val="Calibri"/>
        <family val="2"/>
        <charset val="204"/>
        <scheme val="minor"/>
      </rPr>
      <t>QLK45/3000-2513</t>
    </r>
    <r>
      <rPr>
        <sz val="12"/>
        <color theme="1"/>
        <rFont val="Calibri"/>
        <family val="2"/>
        <charset val="204"/>
        <scheme val="minor"/>
      </rPr>
      <t xml:space="preserve"> ~12V с крыльчаткой 45мм; используется в конвекторах глубиной 120 и 140 мм</t>
    </r>
  </si>
  <si>
    <t>Назначение</t>
  </si>
  <si>
    <t>Термостат Techno сенсорный 
КТ-200</t>
  </si>
  <si>
    <t>KVU 300-65-90˚</t>
  </si>
  <si>
    <t>KVU 300-65-135˚</t>
  </si>
  <si>
    <t>KVU 300-85-90˚</t>
  </si>
  <si>
    <t>KVU 300-85-135˚</t>
  </si>
  <si>
    <t>KVU 300-105-90˚</t>
  </si>
  <si>
    <t>KVU 300-105-135˚</t>
  </si>
  <si>
    <t>Термостат сенсорный Techno KT-300  
(белый / чёрный)</t>
  </si>
  <si>
    <t>Вкл-выкл 1-2-3 скорости, авто режим. Удаленное управление через интернет.</t>
  </si>
  <si>
    <t>Мощность*, кВт (95/85°С)
ΔТ=70</t>
  </si>
  <si>
    <t>Обозначение конвектора - KVZ (KVP) 200-65-L</t>
  </si>
  <si>
    <t>Обозначение конвектора - KVZ (KVP) 150-65-L</t>
  </si>
  <si>
    <t>Обозначение конвектора - KVZ (KVP) 300-85-L</t>
  </si>
  <si>
    <t>Обозначение конвектора - KVZ (KVP) 300-105-L</t>
  </si>
  <si>
    <t>Обозначение конвектора - KVZ (KVP) 200-85-L</t>
  </si>
  <si>
    <t>Обозначение конвектора - KVZ (KVP) 200-105-L</t>
  </si>
  <si>
    <t>Обозначение конвектора - KVZ (KVP) 200-120-L</t>
  </si>
  <si>
    <t>Обозначение конвектора - KVZ (KVP) 200-140-L</t>
  </si>
  <si>
    <t>Обозначение конвектора - KVZ (KVP) 250-65-L</t>
  </si>
  <si>
    <t>Обозначение конвектора - KVZ (KVP) 250-85-L</t>
  </si>
  <si>
    <t>Обозначение конвектора - KVZ (KVP) 250-105-L</t>
  </si>
  <si>
    <t>Обозначение конвектора - KVZ (KVP) 250-120-L</t>
  </si>
  <si>
    <t>Обозначение конвектора - KVZ (KVP) 250-140-L</t>
  </si>
  <si>
    <t>Обозначение конвектора - KVZ (KVP) 350-65-L</t>
  </si>
  <si>
    <t>Обозначение конвектора - KVZ (KVP) 350-85-L</t>
  </si>
  <si>
    <t>Обозначение конвектора - KVZ (KVP) 350-105-L</t>
  </si>
  <si>
    <t>Обозначение конвектора - KVZ (KVP) 350-120-L</t>
  </si>
  <si>
    <t>Обозначение конвектора - KVZ (KVP) 350-140-L</t>
  </si>
  <si>
    <t>Обозначение конвектора - KVZ (KVP) 420-65-L</t>
  </si>
  <si>
    <t>Обозначение конвектора - KVZ (KVP) 420-85-L</t>
  </si>
  <si>
    <t>Обозначение конвектора - KVZ (KVP) 420-140-L</t>
  </si>
  <si>
    <t>Обозначение конвектора - KVZ (KVP) 150-85-L</t>
  </si>
  <si>
    <t>Обозначение конвектора - KVZ (KVP) 150-105-L</t>
  </si>
  <si>
    <t>Обозначение конвектора - KVZV (KVPV) 250-85-L</t>
  </si>
  <si>
    <t>Обозначение конвектора - KVZV (KVPV) 250-105-L</t>
  </si>
  <si>
    <t>Обозначение конвектора - KVZV (KVPV) 250-120-L</t>
  </si>
  <si>
    <t>Обозначение конвектора - KVZV (KVPV) 250-140-L</t>
  </si>
  <si>
    <t>Обозначение конвектора - KVZV (KVPV) 350-85-L</t>
  </si>
  <si>
    <t>Обозначение конвектора - KVZV (KVPV) 350-105-L</t>
  </si>
  <si>
    <t>Обозначение конвектора - KVZV (KVPV) 350-120-L</t>
  </si>
  <si>
    <t>Обозначение конвектора - KVZV (KVPV) 350-140-L</t>
  </si>
  <si>
    <t>Обозначение конвектора - KVZV (KVPV) 420-85-L</t>
  </si>
  <si>
    <t>Обозначение конвектора - KVZV (KVPV) 420-140-L</t>
  </si>
  <si>
    <t>Мощность, кВт (95/85°С)
ΔТ=70</t>
  </si>
  <si>
    <t>Обозначение конвектора -  KVZVh (KVPVh) 250-75-L*</t>
  </si>
  <si>
    <r>
      <t xml:space="preserve">                                                               
                                      ПРАЙС-ЛИСТ  
                                      TECHNO AIR
                                  </t>
    </r>
    <r>
      <rPr>
        <b/>
        <sz val="20"/>
        <color indexed="8"/>
        <rFont val="Helios"/>
        <family val="5"/>
        <charset val="204"/>
      </rPr>
      <t xml:space="preserve">   с воздухоотводами</t>
    </r>
  </si>
  <si>
    <t>Обозначение конвектора - KVVZ (KVVP)  250-85-L</t>
  </si>
  <si>
    <t>Обозначение конвектора - KVZVh (KVPVh) 270-130-L</t>
  </si>
  <si>
    <t>Обозначение конвектора - KVVZ (KVVP) 250-105-L</t>
  </si>
  <si>
    <t>Обозначение конвектора - KVVZ (KVVP) 250-120-L</t>
  </si>
  <si>
    <t>Обозначение конвектора - KVVZ (KVVP) 250-140-L</t>
  </si>
  <si>
    <t>Обозначение конвектора - KVVZ (KVVP) 350-85-L</t>
  </si>
  <si>
    <t>Обозначение конвектора - KVVZ (KVVP) 350-105-L</t>
  </si>
  <si>
    <t>Обозначение конвектора - KVVZ (KVVP) 350-120-L</t>
  </si>
  <si>
    <t>Обозначение конвектора - KVVZ (KVVP) 350-140-L</t>
  </si>
  <si>
    <t>Обозначение конвектора - KVVZ (KVVP) 420-85-L</t>
  </si>
  <si>
    <t>Обозначение конвектора - KVVZ (KVVP) 420-140-L</t>
  </si>
  <si>
    <t>Мощность*, кВт (95/85°С), ΔТ=70</t>
  </si>
  <si>
    <r>
      <t xml:space="preserve">                                                               
                               ПРАЙС-ЛИСТ  
                              TECHNO POWER
                                </t>
    </r>
    <r>
      <rPr>
        <b/>
        <sz val="18"/>
        <color indexed="8"/>
        <rFont val="Helios"/>
        <family val="5"/>
        <charset val="204"/>
      </rPr>
      <t>с естественной конвекцией</t>
    </r>
  </si>
  <si>
    <r>
      <t xml:space="preserve">                                                               
                                ПРАЙС-ЛИСТ  
                                 TECHNO USUAL
                                </t>
    </r>
    <r>
      <rPr>
        <b/>
        <sz val="18"/>
        <color indexed="8"/>
        <rFont val="Helios"/>
        <family val="5"/>
        <charset val="204"/>
      </rPr>
      <t xml:space="preserve"> с естественной конвекцией</t>
    </r>
  </si>
  <si>
    <t>150-65-600</t>
  </si>
  <si>
    <t>150-65-700</t>
  </si>
  <si>
    <t>150-65-800</t>
  </si>
  <si>
    <t>150-65-900</t>
  </si>
  <si>
    <t>150-65-1000</t>
  </si>
  <si>
    <t>150-65-1100</t>
  </si>
  <si>
    <t>150-65-1200</t>
  </si>
  <si>
    <t>150-65-1300</t>
  </si>
  <si>
    <t>150-65-1400</t>
  </si>
  <si>
    <t>150-65-1500</t>
  </si>
  <si>
    <t>150-65-1600</t>
  </si>
  <si>
    <t>150-65-1700</t>
  </si>
  <si>
    <t>150-65-1800</t>
  </si>
  <si>
    <t>150-65-1900</t>
  </si>
  <si>
    <t>150-65-2000</t>
  </si>
  <si>
    <t>150-65-2100</t>
  </si>
  <si>
    <t>150-65-2200</t>
  </si>
  <si>
    <t>150-65-2300</t>
  </si>
  <si>
    <t>150-65-2400</t>
  </si>
  <si>
    <t>150-65-2500</t>
  </si>
  <si>
    <t>150-65-2600</t>
  </si>
  <si>
    <t>150-65-2700</t>
  </si>
  <si>
    <t>150-65-2800</t>
  </si>
  <si>
    <t>150-65-2900</t>
  </si>
  <si>
    <t>150-65-3000</t>
  </si>
  <si>
    <t>150-65-3100</t>
  </si>
  <si>
    <t>150-65-3200</t>
  </si>
  <si>
    <t>150-65-3300</t>
  </si>
  <si>
    <t>150-65-3400</t>
  </si>
  <si>
    <t>150-65-3500</t>
  </si>
  <si>
    <t>150-65-3600</t>
  </si>
  <si>
    <t>150-65-3700</t>
  </si>
  <si>
    <t>150-65-3800</t>
  </si>
  <si>
    <t>150-65-3900</t>
  </si>
  <si>
    <t>150-65-4000</t>
  </si>
  <si>
    <t>150-65-4100</t>
  </si>
  <si>
    <t>150-65-4200</t>
  </si>
  <si>
    <t>150-65-4300</t>
  </si>
  <si>
    <t>150-65-4400</t>
  </si>
  <si>
    <t>150-65-4500</t>
  </si>
  <si>
    <t>150-65-4600</t>
  </si>
  <si>
    <t>150-65-4700</t>
  </si>
  <si>
    <t>150-65-4800</t>
  </si>
  <si>
    <t>150-85-600</t>
  </si>
  <si>
    <t>150-85-700</t>
  </si>
  <si>
    <t>150-85-800</t>
  </si>
  <si>
    <t>150-85-900</t>
  </si>
  <si>
    <t>150-85-1000</t>
  </si>
  <si>
    <t>150-85-1100</t>
  </si>
  <si>
    <t>150-85-1200</t>
  </si>
  <si>
    <t>150-85-1300</t>
  </si>
  <si>
    <t>150-85-1400</t>
  </si>
  <si>
    <t>150-85-1500</t>
  </si>
  <si>
    <t>150-85-1600</t>
  </si>
  <si>
    <t>150-85-1700</t>
  </si>
  <si>
    <t>150-85-1800</t>
  </si>
  <si>
    <t>150-85-1900</t>
  </si>
  <si>
    <t>150-85-2000</t>
  </si>
  <si>
    <t>150-85-2100</t>
  </si>
  <si>
    <t>150-85-2200</t>
  </si>
  <si>
    <t>150-85-2300</t>
  </si>
  <si>
    <t>150-85-2400</t>
  </si>
  <si>
    <t>150-85-2500</t>
  </si>
  <si>
    <t>150-85-2600</t>
  </si>
  <si>
    <t>150-85-2700</t>
  </si>
  <si>
    <t>150-85-2800</t>
  </si>
  <si>
    <t>150-85-2900</t>
  </si>
  <si>
    <t>150-85-3000</t>
  </si>
  <si>
    <t>150-85-3100</t>
  </si>
  <si>
    <t>150-85-3200</t>
  </si>
  <si>
    <t>150-85-3300</t>
  </si>
  <si>
    <t>150-85-3400</t>
  </si>
  <si>
    <t>150-85-3500</t>
  </si>
  <si>
    <t>150-85-3600</t>
  </si>
  <si>
    <t>150-85-3700</t>
  </si>
  <si>
    <t>150-85-3800</t>
  </si>
  <si>
    <t>150-85-3900</t>
  </si>
  <si>
    <t>150-85-4000</t>
  </si>
  <si>
    <t>150-85-4100</t>
  </si>
  <si>
    <t>150-85-4200</t>
  </si>
  <si>
    <t>150-85-4300</t>
  </si>
  <si>
    <t>150-85-4400</t>
  </si>
  <si>
    <t>150-85-4500</t>
  </si>
  <si>
    <t>150-85-4600</t>
  </si>
  <si>
    <t>150-85-4700</t>
  </si>
  <si>
    <t>150-85-4800</t>
  </si>
  <si>
    <t>150-105-600</t>
  </si>
  <si>
    <t>150-105-700</t>
  </si>
  <si>
    <t>150-105-800</t>
  </si>
  <si>
    <t>150-105-900</t>
  </si>
  <si>
    <t>150-105-1000</t>
  </si>
  <si>
    <t>150-105-1100</t>
  </si>
  <si>
    <t>150-105-1200</t>
  </si>
  <si>
    <t>150-105-1300</t>
  </si>
  <si>
    <t>150-105-1400</t>
  </si>
  <si>
    <t>150-105-1500</t>
  </si>
  <si>
    <t>150-105-1600</t>
  </si>
  <si>
    <t>150-105-1700</t>
  </si>
  <si>
    <t>150-105-1800</t>
  </si>
  <si>
    <t>150-105-1900</t>
  </si>
  <si>
    <t>150-105-2000</t>
  </si>
  <si>
    <t>150-105-2100</t>
  </si>
  <si>
    <t>150-105-2200</t>
  </si>
  <si>
    <t>150-105-2300</t>
  </si>
  <si>
    <t>150-105-2400</t>
  </si>
  <si>
    <t>150-105-2500</t>
  </si>
  <si>
    <t>150-105-2600</t>
  </si>
  <si>
    <t>150-105-2700</t>
  </si>
  <si>
    <t>150-105-2800</t>
  </si>
  <si>
    <t>150-105-2900</t>
  </si>
  <si>
    <t>150-105-3000</t>
  </si>
  <si>
    <t>150-105-3100</t>
  </si>
  <si>
    <t>150-105-3200</t>
  </si>
  <si>
    <t>150-105-3300</t>
  </si>
  <si>
    <t>150-105-3400</t>
  </si>
  <si>
    <t>150-105-3500</t>
  </si>
  <si>
    <t>150-105-3600</t>
  </si>
  <si>
    <t>150-105-3700</t>
  </si>
  <si>
    <t>150-105-3800</t>
  </si>
  <si>
    <t>150-105-3900</t>
  </si>
  <si>
    <t>150-105-4000</t>
  </si>
  <si>
    <t>150-105-4100</t>
  </si>
  <si>
    <t>150-105-4200</t>
  </si>
  <si>
    <t>150-105-4300</t>
  </si>
  <si>
    <t>150-105-4400</t>
  </si>
  <si>
    <t>150-105-4500</t>
  </si>
  <si>
    <t>150-105-4600</t>
  </si>
  <si>
    <t>150-105-4700</t>
  </si>
  <si>
    <t>150-105-4800</t>
  </si>
  <si>
    <t>300-85-600</t>
  </si>
  <si>
    <t>300-85-700</t>
  </si>
  <si>
    <t>300-85-800</t>
  </si>
  <si>
    <t>300-85-900</t>
  </si>
  <si>
    <t>300-85-1000</t>
  </si>
  <si>
    <t>300-85-1100</t>
  </si>
  <si>
    <t>300-85-1200</t>
  </si>
  <si>
    <t>300-85-1300</t>
  </si>
  <si>
    <t>300-85-1400</t>
  </si>
  <si>
    <t>300-85-1500</t>
  </si>
  <si>
    <t>300-85-1600</t>
  </si>
  <si>
    <t>300-85-1700</t>
  </si>
  <si>
    <t>300-85-1800</t>
  </si>
  <si>
    <t>300-85-1900</t>
  </si>
  <si>
    <t>300-85-2000</t>
  </si>
  <si>
    <t>300-85-2100</t>
  </si>
  <si>
    <t>300-85-2200</t>
  </si>
  <si>
    <t>300-85-2300</t>
  </si>
  <si>
    <t>300-85-2400</t>
  </si>
  <si>
    <t>300-85-2500</t>
  </si>
  <si>
    <t>300-85-2600</t>
  </si>
  <si>
    <t>300-85-2700</t>
  </si>
  <si>
    <t>300-85-2800</t>
  </si>
  <si>
    <t>300-85-2900</t>
  </si>
  <si>
    <t>300-85-3000</t>
  </si>
  <si>
    <t>300-85-3100</t>
  </si>
  <si>
    <t>300-85-3200</t>
  </si>
  <si>
    <t>300-85-3300</t>
  </si>
  <si>
    <t>300-85-3400</t>
  </si>
  <si>
    <t>300-85-3500</t>
  </si>
  <si>
    <t>300-85-3600</t>
  </si>
  <si>
    <t>300-85-3700</t>
  </si>
  <si>
    <t>300-85-3800</t>
  </si>
  <si>
    <t>300-85-3900</t>
  </si>
  <si>
    <t>300-85-4000</t>
  </si>
  <si>
    <t>300-85-4100</t>
  </si>
  <si>
    <t>300-85-4200</t>
  </si>
  <si>
    <t>300-85-4300</t>
  </si>
  <si>
    <t>300-85-4400</t>
  </si>
  <si>
    <t>300-85-4500</t>
  </si>
  <si>
    <t>300-85-4600</t>
  </si>
  <si>
    <t>300-85-4700</t>
  </si>
  <si>
    <t>300-85-4800</t>
  </si>
  <si>
    <t>300-105-600</t>
  </si>
  <si>
    <t>300-105-700</t>
  </si>
  <si>
    <t>300-105-800</t>
  </si>
  <si>
    <t>300-105-900</t>
  </si>
  <si>
    <t>300-105-1000</t>
  </si>
  <si>
    <t>300-105-1100</t>
  </si>
  <si>
    <t>300-105-1200</t>
  </si>
  <si>
    <t>300-105-1300</t>
  </si>
  <si>
    <t>300-105-1400</t>
  </si>
  <si>
    <t>300-105-1500</t>
  </si>
  <si>
    <t>300-105-1600</t>
  </si>
  <si>
    <t>300-105-1700</t>
  </si>
  <si>
    <t>300-105-1800</t>
  </si>
  <si>
    <t>300-105-1900</t>
  </si>
  <si>
    <t>300-105-2000</t>
  </si>
  <si>
    <t>300-105-2100</t>
  </si>
  <si>
    <t>300-105-2200</t>
  </si>
  <si>
    <t>300-105-2300</t>
  </si>
  <si>
    <t>300-105-2400</t>
  </si>
  <si>
    <t>300-105-2500</t>
  </si>
  <si>
    <t>300-105-2600</t>
  </si>
  <si>
    <t>300-105-2700</t>
  </si>
  <si>
    <t>300-105-2800</t>
  </si>
  <si>
    <t>300-105-2900</t>
  </si>
  <si>
    <t>300-105-3000</t>
  </si>
  <si>
    <t>300-105-3100</t>
  </si>
  <si>
    <t>300-105-3200</t>
  </si>
  <si>
    <t>300-105-3300</t>
  </si>
  <si>
    <t>300-105-3400</t>
  </si>
  <si>
    <t>300-105-3500</t>
  </si>
  <si>
    <t>300-105-3600</t>
  </si>
  <si>
    <t>300-105-3700</t>
  </si>
  <si>
    <t>300-105-3800</t>
  </si>
  <si>
    <t>300-105-3900</t>
  </si>
  <si>
    <t>300-105-4000</t>
  </si>
  <si>
    <t>300-105-4100</t>
  </si>
  <si>
    <t>300-105-4200</t>
  </si>
  <si>
    <t>300-105-4300</t>
  </si>
  <si>
    <t>300-105-4400</t>
  </si>
  <si>
    <t>300-105-4500</t>
  </si>
  <si>
    <t>300-105-4600</t>
  </si>
  <si>
    <t>300-105-4700</t>
  </si>
  <si>
    <t>300-105-4800</t>
  </si>
  <si>
    <t>250-85-800</t>
  </si>
  <si>
    <t>250-85-900</t>
  </si>
  <si>
    <t>250-85-1000</t>
  </si>
  <si>
    <t>250-85-1100</t>
  </si>
  <si>
    <t>250-85-1200</t>
  </si>
  <si>
    <t>250-85-1300</t>
  </si>
  <si>
    <t>250-85-1400</t>
  </si>
  <si>
    <t>250-85-1500</t>
  </si>
  <si>
    <t>250-85-1600</t>
  </si>
  <si>
    <t>250-85-1700</t>
  </si>
  <si>
    <t>250-85-1800</t>
  </si>
  <si>
    <t>250-85-1900</t>
  </si>
  <si>
    <t>250-85-2000</t>
  </si>
  <si>
    <t>250-85-2100</t>
  </si>
  <si>
    <t>250-85-2200</t>
  </si>
  <si>
    <t>250-85-2300</t>
  </si>
  <si>
    <t>250-85-2400</t>
  </si>
  <si>
    <t>250-85-2500</t>
  </si>
  <si>
    <t>250-85-2600</t>
  </si>
  <si>
    <t>250-85-2700</t>
  </si>
  <si>
    <t>250-85-2800</t>
  </si>
  <si>
    <t>250-85-2900</t>
  </si>
  <si>
    <t>250-85-3000</t>
  </si>
  <si>
    <t>250-85-3100</t>
  </si>
  <si>
    <t>250-85-3200</t>
  </si>
  <si>
    <t>250-85-3300</t>
  </si>
  <si>
    <t>250-85-3400</t>
  </si>
  <si>
    <t>250-85-3500</t>
  </si>
  <si>
    <t>250-85-3600</t>
  </si>
  <si>
    <t>250-85-3700</t>
  </si>
  <si>
    <t>250-85-3800</t>
  </si>
  <si>
    <t>250-85-3900</t>
  </si>
  <si>
    <t>250-85-4000</t>
  </si>
  <si>
    <t>250-85-4100</t>
  </si>
  <si>
    <t>250-85-4200</t>
  </si>
  <si>
    <t>250-85-4300</t>
  </si>
  <si>
    <t>250-85-4400</t>
  </si>
  <si>
    <t>250-85-4500</t>
  </si>
  <si>
    <t>250-85-4600</t>
  </si>
  <si>
    <t>250-85-4700</t>
  </si>
  <si>
    <t>250-85-4800</t>
  </si>
  <si>
    <t>250-105-800</t>
  </si>
  <si>
    <t>250-105-900</t>
  </si>
  <si>
    <t>250-105-1000</t>
  </si>
  <si>
    <t>250-105-1100</t>
  </si>
  <si>
    <t>250-105-1200</t>
  </si>
  <si>
    <t>250-105-1300</t>
  </si>
  <si>
    <t>250-105-1400</t>
  </si>
  <si>
    <t>250-105-1500</t>
  </si>
  <si>
    <t>250-105-1600</t>
  </si>
  <si>
    <t>250-105-1700</t>
  </si>
  <si>
    <t>250-105-1800</t>
  </si>
  <si>
    <t>250-105-1900</t>
  </si>
  <si>
    <t>250-105-2000</t>
  </si>
  <si>
    <t>250-105-2100</t>
  </si>
  <si>
    <t>250-105-2200</t>
  </si>
  <si>
    <t>250-105-2300</t>
  </si>
  <si>
    <t>250-105-2400</t>
  </si>
  <si>
    <t>250-105-2500</t>
  </si>
  <si>
    <t>250-105-2600</t>
  </si>
  <si>
    <t>250-105-2700</t>
  </si>
  <si>
    <t>250-105-2800</t>
  </si>
  <si>
    <t>250-105-2900</t>
  </si>
  <si>
    <t>250-105-3000</t>
  </si>
  <si>
    <t>250-105-3100</t>
  </si>
  <si>
    <t>250-105-3200</t>
  </si>
  <si>
    <t>250-105-3300</t>
  </si>
  <si>
    <t>250-105-3400</t>
  </si>
  <si>
    <t>250-105-3500</t>
  </si>
  <si>
    <t>250-105-3600</t>
  </si>
  <si>
    <t>250-105-3700</t>
  </si>
  <si>
    <t>250-105-3800</t>
  </si>
  <si>
    <t>250-105-3900</t>
  </si>
  <si>
    <t>250-105-4000</t>
  </si>
  <si>
    <t>250-105-4100</t>
  </si>
  <si>
    <t>250-105-4200</t>
  </si>
  <si>
    <t>250-105-4300</t>
  </si>
  <si>
    <t>250-105-4400</t>
  </si>
  <si>
    <t>250-105-4500</t>
  </si>
  <si>
    <t>250-105-4600</t>
  </si>
  <si>
    <t>250-105-4700</t>
  </si>
  <si>
    <t>250-105-4800</t>
  </si>
  <si>
    <t>250-120-800</t>
  </si>
  <si>
    <t>250-120-900</t>
  </si>
  <si>
    <t>250-120-1000</t>
  </si>
  <si>
    <t>250-120-1100</t>
  </si>
  <si>
    <t>250-120-1200</t>
  </si>
  <si>
    <t>250-120-1300</t>
  </si>
  <si>
    <t>250-120-1400</t>
  </si>
  <si>
    <t>250-120-1500</t>
  </si>
  <si>
    <t>250-120-1600</t>
  </si>
  <si>
    <t>250-120-1700</t>
  </si>
  <si>
    <t>250-120-1800</t>
  </si>
  <si>
    <t>250-120-1900</t>
  </si>
  <si>
    <t>250-120-2000</t>
  </si>
  <si>
    <t>250-120-2100</t>
  </si>
  <si>
    <t>250-120-2200</t>
  </si>
  <si>
    <t>250-120-2300</t>
  </si>
  <si>
    <t>250-120-2400</t>
  </si>
  <si>
    <t>250-120-2500</t>
  </si>
  <si>
    <t>250-120-2600</t>
  </si>
  <si>
    <t>250-120-2700</t>
  </si>
  <si>
    <t>250-120-2800</t>
  </si>
  <si>
    <t>250-120-2900</t>
  </si>
  <si>
    <t>250-120-3000</t>
  </si>
  <si>
    <t>250-120-3100</t>
  </si>
  <si>
    <t>250-120-3200</t>
  </si>
  <si>
    <t>250-120-3300</t>
  </si>
  <si>
    <t>250-120-3400</t>
  </si>
  <si>
    <t>250-120-3500</t>
  </si>
  <si>
    <t>250-120-3600</t>
  </si>
  <si>
    <t>250-120-3700</t>
  </si>
  <si>
    <t>250-120-3800</t>
  </si>
  <si>
    <t>250-120-3900</t>
  </si>
  <si>
    <t>250-120-4000</t>
  </si>
  <si>
    <t>250-120-4100</t>
  </si>
  <si>
    <t>250-120-4200</t>
  </si>
  <si>
    <t>250-120-4300</t>
  </si>
  <si>
    <t>250-120-4400</t>
  </si>
  <si>
    <t>250-120-4500</t>
  </si>
  <si>
    <t>250-120-4600</t>
  </si>
  <si>
    <t>250-120-4700</t>
  </si>
  <si>
    <t>250-120-4800</t>
  </si>
  <si>
    <t>250-140-800</t>
  </si>
  <si>
    <t>250-140-900</t>
  </si>
  <si>
    <t>250-140-1000</t>
  </si>
  <si>
    <t>250-140-1100</t>
  </si>
  <si>
    <t>250-140-1200</t>
  </si>
  <si>
    <t>250-140-1300</t>
  </si>
  <si>
    <t>250-140-1400</t>
  </si>
  <si>
    <t>250-140-1500</t>
  </si>
  <si>
    <t>250-140-1600</t>
  </si>
  <si>
    <t>250-140-1700</t>
  </si>
  <si>
    <t>250-140-1800</t>
  </si>
  <si>
    <t>250-140-1900</t>
  </si>
  <si>
    <t>250-140-2000</t>
  </si>
  <si>
    <t>250-140-2100</t>
  </si>
  <si>
    <t>250-140-2200</t>
  </si>
  <si>
    <t>250-140-2300</t>
  </si>
  <si>
    <t>250-140-2400</t>
  </si>
  <si>
    <t>250-140-2500</t>
  </si>
  <si>
    <t>250-140-2600</t>
  </si>
  <si>
    <t>250-140-2700</t>
  </si>
  <si>
    <t>250-140-2800</t>
  </si>
  <si>
    <t>250-140-2900</t>
  </si>
  <si>
    <t>250-140-3000</t>
  </si>
  <si>
    <t>250-140-3100</t>
  </si>
  <si>
    <t>250-140-3200</t>
  </si>
  <si>
    <t>250-140-3300</t>
  </si>
  <si>
    <t>250-140-3400</t>
  </si>
  <si>
    <t>250-140-3500</t>
  </si>
  <si>
    <t>250-140-3600</t>
  </si>
  <si>
    <t>250-140-3700</t>
  </si>
  <si>
    <t>250-140-3800</t>
  </si>
  <si>
    <t>250-140-3900</t>
  </si>
  <si>
    <t>250-140-4000</t>
  </si>
  <si>
    <t>250-140-4100</t>
  </si>
  <si>
    <t>250-140-4200</t>
  </si>
  <si>
    <t>250-140-4300</t>
  </si>
  <si>
    <t>250-140-4400</t>
  </si>
  <si>
    <t>250-140-4500</t>
  </si>
  <si>
    <t>250-140-4600</t>
  </si>
  <si>
    <t>250-140-4700</t>
  </si>
  <si>
    <t>250-140-4800</t>
  </si>
  <si>
    <t>350-85-800</t>
  </si>
  <si>
    <t>350-85-900</t>
  </si>
  <si>
    <t>350-85-1000</t>
  </si>
  <si>
    <t>350-85-1100</t>
  </si>
  <si>
    <t>350-85-1200</t>
  </si>
  <si>
    <t>350-85-1300</t>
  </si>
  <si>
    <t>350-85-1400</t>
  </si>
  <si>
    <t>350-85-1500</t>
  </si>
  <si>
    <t>350-85-1600</t>
  </si>
  <si>
    <t>350-85-1700</t>
  </si>
  <si>
    <t>350-85-1800</t>
  </si>
  <si>
    <t>350-85-1900</t>
  </si>
  <si>
    <t>350-85-2000</t>
  </si>
  <si>
    <t>350-85-2100</t>
  </si>
  <si>
    <t>350-85-2200</t>
  </si>
  <si>
    <t>350-85-2300</t>
  </si>
  <si>
    <t>350-85-2400</t>
  </si>
  <si>
    <t>350-85-2500</t>
  </si>
  <si>
    <t>350-85-2600</t>
  </si>
  <si>
    <t>350-85-2700</t>
  </si>
  <si>
    <t>350-85-2800</t>
  </si>
  <si>
    <t>350-85-2900</t>
  </si>
  <si>
    <t>350-85-3000</t>
  </si>
  <si>
    <t>350-85-3100</t>
  </si>
  <si>
    <t>350-85-3200</t>
  </si>
  <si>
    <t>350-85-3300</t>
  </si>
  <si>
    <t>350-85-3400</t>
  </si>
  <si>
    <t>350-85-3500</t>
  </si>
  <si>
    <t>350-85-3600</t>
  </si>
  <si>
    <t>350-85-3700</t>
  </si>
  <si>
    <t>350-85-3800</t>
  </si>
  <si>
    <t>350-85-3900</t>
  </si>
  <si>
    <t>350-85-4000</t>
  </si>
  <si>
    <t>350-85-4100</t>
  </si>
  <si>
    <t>350-85-4200</t>
  </si>
  <si>
    <t>350-85-4300</t>
  </si>
  <si>
    <t>350-85-4400</t>
  </si>
  <si>
    <t>350-85-4500</t>
  </si>
  <si>
    <t>350-85-4600</t>
  </si>
  <si>
    <t>350-85-4700</t>
  </si>
  <si>
    <t>350-85-4800</t>
  </si>
  <si>
    <t>350-105-800</t>
  </si>
  <si>
    <t>350-105-900</t>
  </si>
  <si>
    <t>350-105-1000</t>
  </si>
  <si>
    <t>350-105-1100</t>
  </si>
  <si>
    <t>350-105-1200</t>
  </si>
  <si>
    <t>350-105-1300</t>
  </si>
  <si>
    <t>350-105-1400</t>
  </si>
  <si>
    <t>350-105-1500</t>
  </si>
  <si>
    <t>350-105-1600</t>
  </si>
  <si>
    <t>350-105-1700</t>
  </si>
  <si>
    <t>350-105-1800</t>
  </si>
  <si>
    <t>350-105-1900</t>
  </si>
  <si>
    <t>350-105-2000</t>
  </si>
  <si>
    <t>350-105-2100</t>
  </si>
  <si>
    <t>350-105-2200</t>
  </si>
  <si>
    <t>350-105-2300</t>
  </si>
  <si>
    <t>350-105-2400</t>
  </si>
  <si>
    <t>350-105-2500</t>
  </si>
  <si>
    <t>350-105-2600</t>
  </si>
  <si>
    <t>350-105-2700</t>
  </si>
  <si>
    <t>350-105-2800</t>
  </si>
  <si>
    <t>350-105-2900</t>
  </si>
  <si>
    <t>350-105-3000</t>
  </si>
  <si>
    <t>350-105-3100</t>
  </si>
  <si>
    <t>350-105-3200</t>
  </si>
  <si>
    <t>350-105-3300</t>
  </si>
  <si>
    <t>350-105-3400</t>
  </si>
  <si>
    <t>350-105-3500</t>
  </si>
  <si>
    <t>350-105-3600</t>
  </si>
  <si>
    <t>350-105-3700</t>
  </si>
  <si>
    <t>350-105-3800</t>
  </si>
  <si>
    <t>350-105-3900</t>
  </si>
  <si>
    <t>350-105-4000</t>
  </si>
  <si>
    <t>350-105-4100</t>
  </si>
  <si>
    <t>350-105-4200</t>
  </si>
  <si>
    <t>350-105-4300</t>
  </si>
  <si>
    <t>350-105-4400</t>
  </si>
  <si>
    <t>350-105-4500</t>
  </si>
  <si>
    <t>350-105-4600</t>
  </si>
  <si>
    <t>350-105-4700</t>
  </si>
  <si>
    <t>350-105-4800</t>
  </si>
  <si>
    <t>350-120-800</t>
  </si>
  <si>
    <t>350-120-900</t>
  </si>
  <si>
    <t>350-120-1000</t>
  </si>
  <si>
    <t>350-120-1100</t>
  </si>
  <si>
    <t>350-120-1200</t>
  </si>
  <si>
    <t>350-120-1300</t>
  </si>
  <si>
    <t>350-120-1400</t>
  </si>
  <si>
    <t>350-120-1500</t>
  </si>
  <si>
    <t>350-120-1600</t>
  </si>
  <si>
    <t>350-120-1700</t>
  </si>
  <si>
    <t>350-120-1800</t>
  </si>
  <si>
    <t>350-120-1900</t>
  </si>
  <si>
    <t>350-120-2000</t>
  </si>
  <si>
    <t>350-120-2100</t>
  </si>
  <si>
    <t>350-120-2200</t>
  </si>
  <si>
    <t>350-120-2300</t>
  </si>
  <si>
    <t>350-120-2400</t>
  </si>
  <si>
    <t>350-120-2500</t>
  </si>
  <si>
    <t>350-120-2600</t>
  </si>
  <si>
    <t>350-120-2700</t>
  </si>
  <si>
    <t>350-120-2800</t>
  </si>
  <si>
    <t>350-120-2900</t>
  </si>
  <si>
    <t>350-120-3000</t>
  </si>
  <si>
    <t>350-120-3100</t>
  </si>
  <si>
    <t>350-120-3200</t>
  </si>
  <si>
    <t>350-120-3300</t>
  </si>
  <si>
    <t>350-120-3400</t>
  </si>
  <si>
    <t>350-120-3500</t>
  </si>
  <si>
    <t>350-120-3600</t>
  </si>
  <si>
    <t>350-120-3700</t>
  </si>
  <si>
    <t>350-120-3800</t>
  </si>
  <si>
    <t>350-120-3900</t>
  </si>
  <si>
    <t>350-120-4000</t>
  </si>
  <si>
    <t>350-120-4100</t>
  </si>
  <si>
    <t>350-120-4200</t>
  </si>
  <si>
    <t>350-120-4300</t>
  </si>
  <si>
    <t>350-120-4400</t>
  </si>
  <si>
    <t>350-120-4500</t>
  </si>
  <si>
    <t>350-120-4600</t>
  </si>
  <si>
    <t>350-120-4700</t>
  </si>
  <si>
    <t>350-120-4800</t>
  </si>
  <si>
    <t>350-140-800</t>
  </si>
  <si>
    <t>350-140-900</t>
  </si>
  <si>
    <t>350-140-1000</t>
  </si>
  <si>
    <t>350-140-1100</t>
  </si>
  <si>
    <t>350-140-1200</t>
  </si>
  <si>
    <t>350-140-1300</t>
  </si>
  <si>
    <t>350-140-1400</t>
  </si>
  <si>
    <t>350-140-1500</t>
  </si>
  <si>
    <t>350-140-1600</t>
  </si>
  <si>
    <t>350-140-1700</t>
  </si>
  <si>
    <t>350-140-1800</t>
  </si>
  <si>
    <t>350-140-1900</t>
  </si>
  <si>
    <t>350-140-2000</t>
  </si>
  <si>
    <t>350-140-2100</t>
  </si>
  <si>
    <t>350-140-2200</t>
  </si>
  <si>
    <t>350-140-2300</t>
  </si>
  <si>
    <t>350-140-2400</t>
  </si>
  <si>
    <t>350-140-2500</t>
  </si>
  <si>
    <t>350-140-2600</t>
  </si>
  <si>
    <t>350-140-2700</t>
  </si>
  <si>
    <t>350-140-2800</t>
  </si>
  <si>
    <t>350-140-2900</t>
  </si>
  <si>
    <t>350-140-3000</t>
  </si>
  <si>
    <t>350-140-3100</t>
  </si>
  <si>
    <t>350-140-3200</t>
  </si>
  <si>
    <t>350-140-3300</t>
  </si>
  <si>
    <t>350-140-3400</t>
  </si>
  <si>
    <t>350-140-3500</t>
  </si>
  <si>
    <t>350-140-3600</t>
  </si>
  <si>
    <t>350-140-3700</t>
  </si>
  <si>
    <t>350-140-3800</t>
  </si>
  <si>
    <t>350-140-3900</t>
  </si>
  <si>
    <t>350-140-4000</t>
  </si>
  <si>
    <t>350-140-4100</t>
  </si>
  <si>
    <t>350-140-4200</t>
  </si>
  <si>
    <t>350-140-4300</t>
  </si>
  <si>
    <t>350-140-4400</t>
  </si>
  <si>
    <t>350-140-4500</t>
  </si>
  <si>
    <t>350-140-4600</t>
  </si>
  <si>
    <t>350-140-4700</t>
  </si>
  <si>
    <t>350-140-4800</t>
  </si>
  <si>
    <t>420-85-800</t>
  </si>
  <si>
    <t>420-85-900</t>
  </si>
  <si>
    <t>420-85-1000</t>
  </si>
  <si>
    <t>420-85-1100</t>
  </si>
  <si>
    <t>420-85-1200</t>
  </si>
  <si>
    <t>420-85-1300</t>
  </si>
  <si>
    <t>420-85-1400</t>
  </si>
  <si>
    <t>420-85-1500</t>
  </si>
  <si>
    <t>420-85-1600</t>
  </si>
  <si>
    <t>420-85-1700</t>
  </si>
  <si>
    <t>420-85-1800</t>
  </si>
  <si>
    <t>420-85-1900</t>
  </si>
  <si>
    <t>420-85-2000</t>
  </si>
  <si>
    <t>420-85-2100</t>
  </si>
  <si>
    <t>420-85-2200</t>
  </si>
  <si>
    <t>420-85-2300</t>
  </si>
  <si>
    <t>420-85-2400</t>
  </si>
  <si>
    <t>420-85-2500</t>
  </si>
  <si>
    <t>420-85-2600</t>
  </si>
  <si>
    <t>420-85-2700</t>
  </si>
  <si>
    <t>420-85-2800</t>
  </si>
  <si>
    <t>420-85-2900</t>
  </si>
  <si>
    <t>420-85-3000</t>
  </si>
  <si>
    <t>420-85-3100</t>
  </si>
  <si>
    <t>420-85-3200</t>
  </si>
  <si>
    <t>420-85-3300</t>
  </si>
  <si>
    <t>420-85-3400</t>
  </si>
  <si>
    <t>420-85-3500</t>
  </si>
  <si>
    <t>420-85-3600</t>
  </si>
  <si>
    <t>420-85-3700</t>
  </si>
  <si>
    <t>420-85-3800</t>
  </si>
  <si>
    <t>420-85-3900</t>
  </si>
  <si>
    <t>420-85-4000</t>
  </si>
  <si>
    <t>420-85-4100</t>
  </si>
  <si>
    <t>420-85-4200</t>
  </si>
  <si>
    <t>420-85-4300</t>
  </si>
  <si>
    <t>420-85-4400</t>
  </si>
  <si>
    <t>420-85-4500</t>
  </si>
  <si>
    <t>420-85-4600</t>
  </si>
  <si>
    <t>420-85-4700</t>
  </si>
  <si>
    <t>420-85-4800</t>
  </si>
  <si>
    <t>Обозначение конвектора - KVZV (KVPV) 420-105-L</t>
  </si>
  <si>
    <t>420-105-800</t>
  </si>
  <si>
    <t>420-105-900</t>
  </si>
  <si>
    <t>420-105-1000</t>
  </si>
  <si>
    <t>420-105-1100</t>
  </si>
  <si>
    <t>420-105-1200</t>
  </si>
  <si>
    <t>420-105-1300</t>
  </si>
  <si>
    <t>420-105-1400</t>
  </si>
  <si>
    <t>420-105-1500</t>
  </si>
  <si>
    <t>420-105-1600</t>
  </si>
  <si>
    <t>420-105-1700</t>
  </si>
  <si>
    <t>420-105-1800</t>
  </si>
  <si>
    <t>420-105-1900</t>
  </si>
  <si>
    <t>420-105-2000</t>
  </si>
  <si>
    <t>420-105-2100</t>
  </si>
  <si>
    <t>420-105-2200</t>
  </si>
  <si>
    <t>420-105-2300</t>
  </si>
  <si>
    <t>420-105-2400</t>
  </si>
  <si>
    <t>420-105-2500</t>
  </si>
  <si>
    <t>420-105-2600</t>
  </si>
  <si>
    <t>420-105-2700</t>
  </si>
  <si>
    <t>420-105-2800</t>
  </si>
  <si>
    <t>420-105-2900</t>
  </si>
  <si>
    <t>420-105-3000</t>
  </si>
  <si>
    <t>420-105-3100</t>
  </si>
  <si>
    <t>420-105-3200</t>
  </si>
  <si>
    <t>420-105-3300</t>
  </si>
  <si>
    <t>420-105-3400</t>
  </si>
  <si>
    <t>420-105-3500</t>
  </si>
  <si>
    <t>420-105-3600</t>
  </si>
  <si>
    <t>420-105-3700</t>
  </si>
  <si>
    <t>420-105-3800</t>
  </si>
  <si>
    <t>420-105-3900</t>
  </si>
  <si>
    <t>420-105-4000</t>
  </si>
  <si>
    <t>420-105-4100</t>
  </si>
  <si>
    <t>420-105-4200</t>
  </si>
  <si>
    <t>420-105-4300</t>
  </si>
  <si>
    <t>420-105-4400</t>
  </si>
  <si>
    <t>420-105-4500</t>
  </si>
  <si>
    <t>420-105-4600</t>
  </si>
  <si>
    <t>420-105-4700</t>
  </si>
  <si>
    <t>420-105-4800</t>
  </si>
  <si>
    <t>Обозначение конвектора - KVZV (KVPV) 420-120-L</t>
  </si>
  <si>
    <t>420-120-800</t>
  </si>
  <si>
    <t>420-120-900</t>
  </si>
  <si>
    <t>420-120-1000</t>
  </si>
  <si>
    <t>420-120-1100</t>
  </si>
  <si>
    <t>420-120-1200</t>
  </si>
  <si>
    <t>420-120-1300</t>
  </si>
  <si>
    <t>420-120-1400</t>
  </si>
  <si>
    <t>420-120-1500</t>
  </si>
  <si>
    <t>420-120-1600</t>
  </si>
  <si>
    <t>420-120-1700</t>
  </si>
  <si>
    <t>420-120-1800</t>
  </si>
  <si>
    <t>420-120-1900</t>
  </si>
  <si>
    <t>420-120-2000</t>
  </si>
  <si>
    <t>420-120-2100</t>
  </si>
  <si>
    <t>420-120-2200</t>
  </si>
  <si>
    <t>420-120-2300</t>
  </si>
  <si>
    <t>420-120-2400</t>
  </si>
  <si>
    <t>420-120-2500</t>
  </si>
  <si>
    <t>420-120-2600</t>
  </si>
  <si>
    <t>420-120-2700</t>
  </si>
  <si>
    <t>420-120-2800</t>
  </si>
  <si>
    <t>420-120-2900</t>
  </si>
  <si>
    <t>420-120-3000</t>
  </si>
  <si>
    <t>420-120-3100</t>
  </si>
  <si>
    <t>420-120-3200</t>
  </si>
  <si>
    <t>420-120-3300</t>
  </si>
  <si>
    <t>420-120-3400</t>
  </si>
  <si>
    <t>420-120-3500</t>
  </si>
  <si>
    <t>420-120-3600</t>
  </si>
  <si>
    <t>420-120-3700</t>
  </si>
  <si>
    <t>420-120-3800</t>
  </si>
  <si>
    <t>420-120-3900</t>
  </si>
  <si>
    <t>420-120-4000</t>
  </si>
  <si>
    <t>420-120-4100</t>
  </si>
  <si>
    <t>420-120-4200</t>
  </si>
  <si>
    <t>420-120-4300</t>
  </si>
  <si>
    <t>420-120-4400</t>
  </si>
  <si>
    <t>420-120-4500</t>
  </si>
  <si>
    <t>420-120-4600</t>
  </si>
  <si>
    <t>420-120-4700</t>
  </si>
  <si>
    <t>420-120-4800</t>
  </si>
  <si>
    <t>420-140-800</t>
  </si>
  <si>
    <t>420-140-900</t>
  </si>
  <si>
    <t>420-140-1000</t>
  </si>
  <si>
    <t>420-140-1100</t>
  </si>
  <si>
    <t>420-140-1200</t>
  </si>
  <si>
    <t>420-140-1300</t>
  </si>
  <si>
    <t>420-140-1400</t>
  </si>
  <si>
    <t>420-140-1500</t>
  </si>
  <si>
    <t>420-140-1600</t>
  </si>
  <si>
    <t>420-140-1700</t>
  </si>
  <si>
    <t>420-140-1800</t>
  </si>
  <si>
    <t>420-140-1900</t>
  </si>
  <si>
    <t>420-140-2000</t>
  </si>
  <si>
    <t>420-140-2100</t>
  </si>
  <si>
    <t>420-140-2200</t>
  </si>
  <si>
    <t>420-140-2300</t>
  </si>
  <si>
    <t>420-140-2400</t>
  </si>
  <si>
    <t>420-140-2500</t>
  </si>
  <si>
    <t>420-140-2600</t>
  </si>
  <si>
    <t>420-140-2700</t>
  </si>
  <si>
    <t>420-140-2800</t>
  </si>
  <si>
    <t>420-140-2900</t>
  </si>
  <si>
    <t>420-140-3000</t>
  </si>
  <si>
    <t>420-140-3100</t>
  </si>
  <si>
    <t>420-140-3200</t>
  </si>
  <si>
    <t>420-140-3300</t>
  </si>
  <si>
    <t>420-140-3400</t>
  </si>
  <si>
    <t>420-140-3500</t>
  </si>
  <si>
    <t>420-140-3600</t>
  </si>
  <si>
    <t>420-140-3700</t>
  </si>
  <si>
    <t>420-140-3800</t>
  </si>
  <si>
    <t>420-140-3900</t>
  </si>
  <si>
    <t>420-140-4000</t>
  </si>
  <si>
    <t>420-140-4100</t>
  </si>
  <si>
    <t>420-140-4200</t>
  </si>
  <si>
    <t>420-140-4300</t>
  </si>
  <si>
    <t>420-140-4400</t>
  </si>
  <si>
    <t>420-140-4500</t>
  </si>
  <si>
    <t>420-140-4600</t>
  </si>
  <si>
    <t>420-140-4700</t>
  </si>
  <si>
    <t>420-140-4800</t>
  </si>
  <si>
    <t>250-75-800</t>
  </si>
  <si>
    <t>250-75-1200</t>
  </si>
  <si>
    <t>250-75-1600</t>
  </si>
  <si>
    <t>250-75-2000</t>
  </si>
  <si>
    <t>250-75-2400</t>
  </si>
  <si>
    <t>250-75-3200</t>
  </si>
  <si>
    <t>250-75-3900</t>
  </si>
  <si>
    <t>250-75-4000</t>
  </si>
  <si>
    <t>250-75-4800</t>
  </si>
  <si>
    <t>270-130-800</t>
  </si>
  <si>
    <t>270-130-900</t>
  </si>
  <si>
    <t>270-130-1000</t>
  </si>
  <si>
    <t>270-130-1100</t>
  </si>
  <si>
    <t>270-130-1200</t>
  </si>
  <si>
    <t>270-130-1300</t>
  </si>
  <si>
    <t>270-130-1400</t>
  </si>
  <si>
    <t>270-130-1500</t>
  </si>
  <si>
    <t>270-130-1600</t>
  </si>
  <si>
    <t>270-130-1700</t>
  </si>
  <si>
    <t>270-130-1800</t>
  </si>
  <si>
    <t>270-130-1900</t>
  </si>
  <si>
    <t>270-130-2000</t>
  </si>
  <si>
    <t>270-130-2100</t>
  </si>
  <si>
    <t>270-130-2200</t>
  </si>
  <si>
    <t>270-130-2300</t>
  </si>
  <si>
    <t>270-130-2400</t>
  </si>
  <si>
    <t>270-130-2500</t>
  </si>
  <si>
    <t>270-130-2600</t>
  </si>
  <si>
    <t>270-130-2700</t>
  </si>
  <si>
    <t>270-130-2800</t>
  </si>
  <si>
    <t>270-130-2900</t>
  </si>
  <si>
    <t>270-130-3000</t>
  </si>
  <si>
    <t>270-130-3100</t>
  </si>
  <si>
    <t>270-130-3200</t>
  </si>
  <si>
    <t>270-130-3300</t>
  </si>
  <si>
    <t>270-130-3400</t>
  </si>
  <si>
    <t>270-130-3500</t>
  </si>
  <si>
    <t>270-130-3600</t>
  </si>
  <si>
    <t>270-130-3700</t>
  </si>
  <si>
    <t>270-130-3800</t>
  </si>
  <si>
    <t>270-130-3900</t>
  </si>
  <si>
    <t>270-130-4000</t>
  </si>
  <si>
    <t>270-130-4100</t>
  </si>
  <si>
    <t>270-130-4200</t>
  </si>
  <si>
    <t>270-130-4300</t>
  </si>
  <si>
    <t>270-130-4400</t>
  </si>
  <si>
    <t>270-130-4500</t>
  </si>
  <si>
    <t>270-130-4600</t>
  </si>
  <si>
    <t>270-130-4700</t>
  </si>
  <si>
    <t>270-130-4800</t>
  </si>
  <si>
    <t>Обозначение конвектора - KVVZ (KVVP) 420-120-L</t>
  </si>
  <si>
    <t>Обозначение конвектора - KVVZ (KVVP) 420-105-L</t>
  </si>
  <si>
    <t>Габариты 
(ширина-высота-длина, мм.)</t>
  </si>
  <si>
    <t>200-65-600</t>
  </si>
  <si>
    <t>200-65-700</t>
  </si>
  <si>
    <t>200-65-800</t>
  </si>
  <si>
    <t>200-65-900</t>
  </si>
  <si>
    <t>200-65-1000</t>
  </si>
  <si>
    <t>200-65-1100</t>
  </si>
  <si>
    <t>200-65-1200</t>
  </si>
  <si>
    <t>200-65-1300</t>
  </si>
  <si>
    <t>200-65-1400</t>
  </si>
  <si>
    <t>200-65-1500</t>
  </si>
  <si>
    <t>200-65-1600</t>
  </si>
  <si>
    <t>200-65-1700</t>
  </si>
  <si>
    <t>200-65-1800</t>
  </si>
  <si>
    <t>200-65-1900</t>
  </si>
  <si>
    <t>200-65-2000</t>
  </si>
  <si>
    <t>200-65-2100</t>
  </si>
  <si>
    <t>200-65-2200</t>
  </si>
  <si>
    <t>200-65-2300</t>
  </si>
  <si>
    <t>200-65-2400</t>
  </si>
  <si>
    <t>200-65-2500</t>
  </si>
  <si>
    <t>200-65-2600</t>
  </si>
  <si>
    <t>200-65-2700</t>
  </si>
  <si>
    <t>200-65-2800</t>
  </si>
  <si>
    <t>200-65-2900</t>
  </si>
  <si>
    <t>200-65-3000</t>
  </si>
  <si>
    <t>200-65-3100</t>
  </si>
  <si>
    <t>200-65-3200</t>
  </si>
  <si>
    <t>200-65-3300</t>
  </si>
  <si>
    <t>200-65-3400</t>
  </si>
  <si>
    <t>200-65-3500</t>
  </si>
  <si>
    <t>200-65-3600</t>
  </si>
  <si>
    <t>200-65-3700</t>
  </si>
  <si>
    <t>200-65-3800</t>
  </si>
  <si>
    <t>200-65-3900</t>
  </si>
  <si>
    <t>200-65-4000</t>
  </si>
  <si>
    <t>200-65-4100</t>
  </si>
  <si>
    <t>200-65-4200</t>
  </si>
  <si>
    <t>200-65-4300</t>
  </si>
  <si>
    <t>200-65-4400</t>
  </si>
  <si>
    <t>200-65-4500</t>
  </si>
  <si>
    <t>200-65-4600</t>
  </si>
  <si>
    <t>200-65-4700</t>
  </si>
  <si>
    <t>200-65-4800</t>
  </si>
  <si>
    <t>200-85-600</t>
  </si>
  <si>
    <t>200-85-700</t>
  </si>
  <si>
    <t>200-85-800</t>
  </si>
  <si>
    <t>200-85-900</t>
  </si>
  <si>
    <t>200-85-1000</t>
  </si>
  <si>
    <t>200-85-1100</t>
  </si>
  <si>
    <t>200-85-1200</t>
  </si>
  <si>
    <t>200-85-1300</t>
  </si>
  <si>
    <t>200-85-1400</t>
  </si>
  <si>
    <t>200-85-1500</t>
  </si>
  <si>
    <t>200-85-1600</t>
  </si>
  <si>
    <t>200-85-1700</t>
  </si>
  <si>
    <t>200-85-1800</t>
  </si>
  <si>
    <t>200-85-1900</t>
  </si>
  <si>
    <t>200-85-2000</t>
  </si>
  <si>
    <t>200-85-2100</t>
  </si>
  <si>
    <t>200-85-2200</t>
  </si>
  <si>
    <t>200-85-2300</t>
  </si>
  <si>
    <t>200-85-2400</t>
  </si>
  <si>
    <t>200-85-2500</t>
  </si>
  <si>
    <t>200-85-2600</t>
  </si>
  <si>
    <t>200-85-2700</t>
  </si>
  <si>
    <t>200-85-2800</t>
  </si>
  <si>
    <t>200-85-2900</t>
  </si>
  <si>
    <t>200-85-3000</t>
  </si>
  <si>
    <t>200-85-3100</t>
  </si>
  <si>
    <t>200-85-3200</t>
  </si>
  <si>
    <t>200-85-3300</t>
  </si>
  <si>
    <t>200-85-3400</t>
  </si>
  <si>
    <t>200-85-3500</t>
  </si>
  <si>
    <t>200-85-3600</t>
  </si>
  <si>
    <t>200-85-3700</t>
  </si>
  <si>
    <t>200-85-3800</t>
  </si>
  <si>
    <t>200-85-3900</t>
  </si>
  <si>
    <t>200-85-4000</t>
  </si>
  <si>
    <t>200-85-4100</t>
  </si>
  <si>
    <t>200-85-4200</t>
  </si>
  <si>
    <t>200-85-4300</t>
  </si>
  <si>
    <t>200-85-4400</t>
  </si>
  <si>
    <t>200-85-4500</t>
  </si>
  <si>
    <t>200-85-4600</t>
  </si>
  <si>
    <t>200-85-4700</t>
  </si>
  <si>
    <t>200-85-4800</t>
  </si>
  <si>
    <t>200-105-600</t>
  </si>
  <si>
    <t>200-105-700</t>
  </si>
  <si>
    <t>200-105-800</t>
  </si>
  <si>
    <t>200-105-900</t>
  </si>
  <si>
    <t>200-105-1000</t>
  </si>
  <si>
    <t>200-105-1100</t>
  </si>
  <si>
    <t>200-105-1200</t>
  </si>
  <si>
    <t>200-105-1300</t>
  </si>
  <si>
    <t>200-105-1400</t>
  </si>
  <si>
    <t>200-105-1500</t>
  </si>
  <si>
    <t>200-105-1600</t>
  </si>
  <si>
    <t>200-105-1700</t>
  </si>
  <si>
    <t>200-105-1800</t>
  </si>
  <si>
    <t>200-105-1900</t>
  </si>
  <si>
    <t>200-105-2000</t>
  </si>
  <si>
    <t>200-105-2100</t>
  </si>
  <si>
    <t>200-105-2200</t>
  </si>
  <si>
    <t>200-105-2300</t>
  </si>
  <si>
    <t>200-105-2400</t>
  </si>
  <si>
    <t>200-105-2500</t>
  </si>
  <si>
    <t>200-105-2600</t>
  </si>
  <si>
    <t>200-105-2700</t>
  </si>
  <si>
    <t>200-105-2800</t>
  </si>
  <si>
    <t>200-105-2900</t>
  </si>
  <si>
    <t>200-105-3000</t>
  </si>
  <si>
    <t>200-105-3100</t>
  </si>
  <si>
    <t>200-105-3200</t>
  </si>
  <si>
    <t>200-105-3300</t>
  </si>
  <si>
    <t>200-105-3400</t>
  </si>
  <si>
    <t>200-105-3500</t>
  </si>
  <si>
    <t>200-105-3600</t>
  </si>
  <si>
    <t>200-105-3700</t>
  </si>
  <si>
    <t>200-105-3800</t>
  </si>
  <si>
    <t>200-105-3900</t>
  </si>
  <si>
    <t>200-105-4000</t>
  </si>
  <si>
    <t>200-105-4100</t>
  </si>
  <si>
    <t>200-105-4200</t>
  </si>
  <si>
    <t>200-105-4300</t>
  </si>
  <si>
    <t>200-105-4400</t>
  </si>
  <si>
    <t>200-105-4500</t>
  </si>
  <si>
    <t>200-105-4600</t>
  </si>
  <si>
    <t>200-105-4700</t>
  </si>
  <si>
    <t>200-105-4800</t>
  </si>
  <si>
    <t>200-120-600</t>
  </si>
  <si>
    <t>200-120-700</t>
  </si>
  <si>
    <t>200-120-800</t>
  </si>
  <si>
    <t>200-120-900</t>
  </si>
  <si>
    <t>200-120-1000</t>
  </si>
  <si>
    <t>200-120-1100</t>
  </si>
  <si>
    <t>200-120-1200</t>
  </si>
  <si>
    <t>200-120-1300</t>
  </si>
  <si>
    <t>200-120-1400</t>
  </si>
  <si>
    <t>200-120-1500</t>
  </si>
  <si>
    <t>200-120-1600</t>
  </si>
  <si>
    <t>200-120-1700</t>
  </si>
  <si>
    <t>200-120-1800</t>
  </si>
  <si>
    <t>200-120-1900</t>
  </si>
  <si>
    <t>200-120-2000</t>
  </si>
  <si>
    <t>200-120-2100</t>
  </si>
  <si>
    <t>200-120-2200</t>
  </si>
  <si>
    <t>200-120-2300</t>
  </si>
  <si>
    <t>200-120-2400</t>
  </si>
  <si>
    <t>200-120-2500</t>
  </si>
  <si>
    <t>200-120-2600</t>
  </si>
  <si>
    <t>200-120-2700</t>
  </si>
  <si>
    <t>200-120-2800</t>
  </si>
  <si>
    <t>200-120-2900</t>
  </si>
  <si>
    <t>200-120-3000</t>
  </si>
  <si>
    <t>200-120-3100</t>
  </si>
  <si>
    <t>200-120-3200</t>
  </si>
  <si>
    <t>200-120-3300</t>
  </si>
  <si>
    <t>200-120-3400</t>
  </si>
  <si>
    <t>200-120-3500</t>
  </si>
  <si>
    <t>200-120-3600</t>
  </si>
  <si>
    <t>200-120-3700</t>
  </si>
  <si>
    <t>200-120-3800</t>
  </si>
  <si>
    <t>200-120-3900</t>
  </si>
  <si>
    <t>200-120-4000</t>
  </si>
  <si>
    <t>200-120-4100</t>
  </si>
  <si>
    <t>200-120-4200</t>
  </si>
  <si>
    <t>200-120-4300</t>
  </si>
  <si>
    <t>200-120-4400</t>
  </si>
  <si>
    <t>200-120-4500</t>
  </si>
  <si>
    <t>200-120-4600</t>
  </si>
  <si>
    <t>200-120-4700</t>
  </si>
  <si>
    <t>200-120-4800</t>
  </si>
  <si>
    <t>200-140-600</t>
  </si>
  <si>
    <t>200-140-700</t>
  </si>
  <si>
    <t>200-140-800</t>
  </si>
  <si>
    <t>200-140-900</t>
  </si>
  <si>
    <t>200-140-1000</t>
  </si>
  <si>
    <t>200-140-1100</t>
  </si>
  <si>
    <t>200-140-1200</t>
  </si>
  <si>
    <t>200-140-1300</t>
  </si>
  <si>
    <t>200-140-1400</t>
  </si>
  <si>
    <t>200-140-1500</t>
  </si>
  <si>
    <t>200-140-1600</t>
  </si>
  <si>
    <t>200-140-1700</t>
  </si>
  <si>
    <t>200-140-1800</t>
  </si>
  <si>
    <t>200-140-1900</t>
  </si>
  <si>
    <t>200-140-2000</t>
  </si>
  <si>
    <t>200-140-2100</t>
  </si>
  <si>
    <t>200-140-2200</t>
  </si>
  <si>
    <t>200-140-2300</t>
  </si>
  <si>
    <t>200-140-2400</t>
  </si>
  <si>
    <t>200-140-2500</t>
  </si>
  <si>
    <t>200-140-2600</t>
  </si>
  <si>
    <t>200-140-2700</t>
  </si>
  <si>
    <t>200-140-2800</t>
  </si>
  <si>
    <t>200-140-2900</t>
  </si>
  <si>
    <t>200-140-3000</t>
  </si>
  <si>
    <t>200-140-3100</t>
  </si>
  <si>
    <t>200-140-3200</t>
  </si>
  <si>
    <t>200-140-3300</t>
  </si>
  <si>
    <t>200-140-3400</t>
  </si>
  <si>
    <t>200-140-3500</t>
  </si>
  <si>
    <t>200-140-3600</t>
  </si>
  <si>
    <t>200-140-3700</t>
  </si>
  <si>
    <t>200-140-3800</t>
  </si>
  <si>
    <t>200-140-3900</t>
  </si>
  <si>
    <t>200-140-4000</t>
  </si>
  <si>
    <t>200-140-4100</t>
  </si>
  <si>
    <t>200-140-4200</t>
  </si>
  <si>
    <t>200-140-4300</t>
  </si>
  <si>
    <t>200-140-4400</t>
  </si>
  <si>
    <t>200-140-4500</t>
  </si>
  <si>
    <t>200-140-4600</t>
  </si>
  <si>
    <t>200-140-4700</t>
  </si>
  <si>
    <t>200-140-4800</t>
  </si>
  <si>
    <t>250-65-600</t>
  </si>
  <si>
    <t>250-65-700</t>
  </si>
  <si>
    <t>250-65-800</t>
  </si>
  <si>
    <t>250-65-900</t>
  </si>
  <si>
    <t>250-65-1000</t>
  </si>
  <si>
    <t>250-65-1100</t>
  </si>
  <si>
    <t>250-65-1200</t>
  </si>
  <si>
    <t>250-65-1300</t>
  </si>
  <si>
    <t>250-65-1400</t>
  </si>
  <si>
    <t>250-65-1500</t>
  </si>
  <si>
    <t>250-65-1600</t>
  </si>
  <si>
    <t>250-65-1700</t>
  </si>
  <si>
    <t>250-65-1800</t>
  </si>
  <si>
    <t>250-65-1900</t>
  </si>
  <si>
    <t>250-65-2000</t>
  </si>
  <si>
    <t>250-65-2100</t>
  </si>
  <si>
    <t>250-65-2200</t>
  </si>
  <si>
    <t>250-65-2300</t>
  </si>
  <si>
    <t>250-65-2400</t>
  </si>
  <si>
    <t>250-65-2500</t>
  </si>
  <si>
    <t>250-65-2600</t>
  </si>
  <si>
    <t>250-65-2700</t>
  </si>
  <si>
    <t>250-65-2800</t>
  </si>
  <si>
    <t>250-65-2900</t>
  </si>
  <si>
    <t>250-65-3000</t>
  </si>
  <si>
    <t>250-65-3100</t>
  </si>
  <si>
    <t>250-65-3200</t>
  </si>
  <si>
    <t>250-65-3300</t>
  </si>
  <si>
    <t>250-65-3400</t>
  </si>
  <si>
    <t>250-65-3500</t>
  </si>
  <si>
    <t>250-65-3600</t>
  </si>
  <si>
    <t>250-65-3700</t>
  </si>
  <si>
    <t>250-65-3800</t>
  </si>
  <si>
    <t>250-65-3900</t>
  </si>
  <si>
    <t>250-65-4000</t>
  </si>
  <si>
    <t>250-65-4100</t>
  </si>
  <si>
    <t>250-65-4200</t>
  </si>
  <si>
    <t>250-65-4300</t>
  </si>
  <si>
    <t>250-65-4400</t>
  </si>
  <si>
    <t>250-65-4500</t>
  </si>
  <si>
    <t>250-65-4600</t>
  </si>
  <si>
    <t>250-65-4700</t>
  </si>
  <si>
    <t>250-65-4800</t>
  </si>
  <si>
    <t>250-85-600</t>
  </si>
  <si>
    <t>250-85-700</t>
  </si>
  <si>
    <t>250-105-600</t>
  </si>
  <si>
    <t>250-105-700</t>
  </si>
  <si>
    <t>250-120-600</t>
  </si>
  <si>
    <t>250-120-700</t>
  </si>
  <si>
    <t>250-140-600</t>
  </si>
  <si>
    <t>250-140-700</t>
  </si>
  <si>
    <t>350-65-600</t>
  </si>
  <si>
    <t>350-65-700</t>
  </si>
  <si>
    <t>350-65-800</t>
  </si>
  <si>
    <t>350-65-900</t>
  </si>
  <si>
    <t>350-65-1000</t>
  </si>
  <si>
    <t>350-65-1100</t>
  </si>
  <si>
    <t>350-65-1200</t>
  </si>
  <si>
    <t>350-65-1300</t>
  </si>
  <si>
    <t>350-65-1400</t>
  </si>
  <si>
    <t>350-65-1500</t>
  </si>
  <si>
    <t>350-65-1600</t>
  </si>
  <si>
    <t>350-65-1700</t>
  </si>
  <si>
    <t>350-65-1800</t>
  </si>
  <si>
    <t>350-65-1900</t>
  </si>
  <si>
    <t>350-65-2000</t>
  </si>
  <si>
    <t>350-65-2100</t>
  </si>
  <si>
    <t>350-65-2200</t>
  </si>
  <si>
    <t>350-65-2300</t>
  </si>
  <si>
    <t>350-65-2400</t>
  </si>
  <si>
    <t>350-65-2500</t>
  </si>
  <si>
    <t>350-65-2600</t>
  </si>
  <si>
    <t>350-65-2700</t>
  </si>
  <si>
    <t>350-65-2800</t>
  </si>
  <si>
    <t>350-65-2900</t>
  </si>
  <si>
    <t>350-65-3000</t>
  </si>
  <si>
    <t>350-65-3100</t>
  </si>
  <si>
    <t>350-65-3200</t>
  </si>
  <si>
    <t>350-65-3300</t>
  </si>
  <si>
    <t>350-65-3400</t>
  </si>
  <si>
    <t>350-65-3500</t>
  </si>
  <si>
    <t>350-65-3600</t>
  </si>
  <si>
    <t>350-65-3700</t>
  </si>
  <si>
    <t>350-65-3800</t>
  </si>
  <si>
    <t>350-65-3900</t>
  </si>
  <si>
    <t>350-65-4000</t>
  </si>
  <si>
    <t>350-65-4100</t>
  </si>
  <si>
    <t>350-65-4200</t>
  </si>
  <si>
    <t>350-65-4300</t>
  </si>
  <si>
    <t>350-65-4400</t>
  </si>
  <si>
    <t>350-65-4500</t>
  </si>
  <si>
    <t>350-65-4600</t>
  </si>
  <si>
    <t>350-65-4700</t>
  </si>
  <si>
    <t>350-65-4800</t>
  </si>
  <si>
    <t>350-85-600</t>
  </si>
  <si>
    <t>350-85-700</t>
  </si>
  <si>
    <t>350-105-600</t>
  </si>
  <si>
    <t>350-105-700</t>
  </si>
  <si>
    <t>350-120-600</t>
  </si>
  <si>
    <t>350-120-700</t>
  </si>
  <si>
    <t>350-140-600</t>
  </si>
  <si>
    <t>350-140-700</t>
  </si>
  <si>
    <t>420-65-600</t>
  </si>
  <si>
    <t>420-65-700</t>
  </si>
  <si>
    <t>420-65-800</t>
  </si>
  <si>
    <t>420-65-900</t>
  </si>
  <si>
    <t>420-65-1000</t>
  </si>
  <si>
    <t>420-65-1100</t>
  </si>
  <si>
    <t>420-65-1200</t>
  </si>
  <si>
    <t>420-65-1300</t>
  </si>
  <si>
    <t>420-65-1400</t>
  </si>
  <si>
    <t>420-65-1500</t>
  </si>
  <si>
    <t>420-65-1600</t>
  </si>
  <si>
    <t>420-65-1700</t>
  </si>
  <si>
    <t>420-65-1800</t>
  </si>
  <si>
    <t>420-65-1900</t>
  </si>
  <si>
    <t>420-65-2000</t>
  </si>
  <si>
    <t>420-65-2100</t>
  </si>
  <si>
    <t>420-65-2200</t>
  </si>
  <si>
    <t>420-65-2300</t>
  </si>
  <si>
    <t>420-65-2400</t>
  </si>
  <si>
    <t>420-65-2500</t>
  </si>
  <si>
    <t>420-65-2600</t>
  </si>
  <si>
    <t>420-65-2700</t>
  </si>
  <si>
    <t>420-65-2800</t>
  </si>
  <si>
    <t>420-65-2900</t>
  </si>
  <si>
    <t>420-65-3000</t>
  </si>
  <si>
    <t>420-65-3100</t>
  </si>
  <si>
    <t>420-65-3200</t>
  </si>
  <si>
    <t>420-65-3300</t>
  </si>
  <si>
    <t>420-65-3400</t>
  </si>
  <si>
    <t>420-65-3500</t>
  </si>
  <si>
    <t>420-65-3600</t>
  </si>
  <si>
    <t>420-65-3700</t>
  </si>
  <si>
    <t>420-65-3800</t>
  </si>
  <si>
    <t>420-65-3900</t>
  </si>
  <si>
    <t>420-65-4000</t>
  </si>
  <si>
    <t>420-65-4100</t>
  </si>
  <si>
    <t>420-65-4200</t>
  </si>
  <si>
    <t>420-65-4300</t>
  </si>
  <si>
    <t>420-65-4400</t>
  </si>
  <si>
    <t>420-65-4500</t>
  </si>
  <si>
    <t>420-65-4600</t>
  </si>
  <si>
    <t>420-65-4700</t>
  </si>
  <si>
    <t>420-65-4800</t>
  </si>
  <si>
    <t>420-85-600</t>
  </si>
  <si>
    <t>420-85-700</t>
  </si>
  <si>
    <t>Обозначение конвектора - KVZ (KVP) 420-105-L</t>
  </si>
  <si>
    <t>420-105-600</t>
  </si>
  <si>
    <t>420-105-700</t>
  </si>
  <si>
    <t>Обозначение конвектора - KVZ (KVP) 420-120-L</t>
  </si>
  <si>
    <t>420-120-600</t>
  </si>
  <si>
    <t>420-120-700</t>
  </si>
  <si>
    <t>420-140-600</t>
  </si>
  <si>
    <t>420-140-700</t>
  </si>
  <si>
    <t>Цена с НДС 
с учетом окантовочного профиля (без решетки), руб.</t>
  </si>
  <si>
    <t xml:space="preserve">Цена с НДС 
с учетом окантовочного профиля (без решетки), руб. </t>
  </si>
  <si>
    <t>Ширина конвектора B = 250 мм, высота конвектора H = 85 мм</t>
  </si>
  <si>
    <t>Ширинаконвектора B = 420 мм, высота конвектора H =85  мм</t>
  </si>
  <si>
    <t>Ширина конвектора B = 250 мм, высота конвектора H = 105 мм</t>
  </si>
  <si>
    <t>Ширина конвектора B = 250 мм, высота конвектора H = 120 мм</t>
  </si>
  <si>
    <t>Ширина конвектора B = 250 мм, высота конвектора H = 140 мм</t>
  </si>
  <si>
    <t>Ширина конвектора B = 350 мм, высота конвектора H = 85 мм</t>
  </si>
  <si>
    <t>Ширина конвектора B = 350 мм, высота конвектора H =105  мм</t>
  </si>
  <si>
    <t>Ширина конвектора B = 350 мм, высота конвектора H = 120 мм</t>
  </si>
  <si>
    <t>Ширина конвектора B = 350 мм, высота конвектора H = 140 мм</t>
  </si>
  <si>
    <t>Ширина конвектора B = 420 мм, высота конвектора H = 105 мм</t>
  </si>
  <si>
    <t>Ширина конвектора B = 420 мм, высота конвектора H = 120 мм</t>
  </si>
  <si>
    <t>Ширина конвектора B = 420 мм, высота конвектора H = 140 мм</t>
  </si>
  <si>
    <t>Ширина конвектора B = 200 мм, высота конвектора H = 65 мм</t>
  </si>
  <si>
    <t>Ширина конвектора B = 200 мм, высота конвектора H = 85 мм</t>
  </si>
  <si>
    <t>Ширина конвектора B = 200 мм, высота конвектора H = 105 мм</t>
  </si>
  <si>
    <t>Ширина конвектора B = 200 мм, высота конвектора H = 120 мм</t>
  </si>
  <si>
    <t>Ширина конвектора B = 200 мм, высота конвектора H = 140 мм</t>
  </si>
  <si>
    <t>Ширина конвектора B = 250 мм, высота конвектора H = 65 мм</t>
  </si>
  <si>
    <t>Ширина конвектора B = 350 мм, высота конвектора H = 65 мм</t>
  </si>
  <si>
    <t>Ширина конвектора B = 420 мм, высота конвектора H = 65 мм</t>
  </si>
  <si>
    <t>Ширина конвектора B = 420 мм, высота конвектора H =85 мм</t>
  </si>
  <si>
    <t>Ширина конвектора B = 150 мм, высота конвектора H = 65 мм</t>
  </si>
  <si>
    <t>Ширина конвектора B = 150 мм, высота конвектора H = 85 мм</t>
  </si>
  <si>
    <t>Ширина конвектора B = 150 мм, высота конвектора H = 105 мм</t>
  </si>
  <si>
    <t>Ширина конвектора B = 300 мм, высота конвектора H = 85 мм</t>
  </si>
  <si>
    <t>Ширина конвектора B = 300 мм, высота конвектора H = 105 мм</t>
  </si>
  <si>
    <t>Ширина конвектора B = 250 мм, высота конвектора H = 75 мм</t>
  </si>
  <si>
    <t>Ширина конвектора B = 270 мм, высота конвектора H = 130 мм</t>
  </si>
  <si>
    <t>Ширина конвектора B = 420 мм, высота конвектора H =85  мм</t>
  </si>
  <si>
    <r>
      <t xml:space="preserve">                                                               
                               ПРАЙС-ЛИСТ  
                               TECHNO VENT
                         </t>
    </r>
    <r>
      <rPr>
        <b/>
        <sz val="20"/>
        <color indexed="8"/>
        <rFont val="Helios"/>
        <family val="5"/>
        <charset val="204"/>
      </rPr>
      <t xml:space="preserve">         </t>
    </r>
    <r>
      <rPr>
        <b/>
        <sz val="18"/>
        <color indexed="8"/>
        <rFont val="Helios"/>
        <family val="5"/>
        <charset val="204"/>
      </rPr>
      <t>с принудительной конвекцией 
                                    (с вентилятором*)</t>
    </r>
  </si>
  <si>
    <r>
      <t xml:space="preserve">                                                               
                              ПРАЙС-ЛИСТ  
                               TECHNO POWER VENT
                              </t>
    </r>
    <r>
      <rPr>
        <b/>
        <sz val="18"/>
        <color indexed="8"/>
        <rFont val="Helios"/>
        <family val="5"/>
        <charset val="204"/>
      </rPr>
      <t>с принудительной конвекцией
                                   (с вентилятором)</t>
    </r>
  </si>
  <si>
    <t>! Возможно изготовление корпуса из нержавеющей стали (+30% к цене конвектора), а также в исполнении WD для влажных помещений с дренажными штуцерами  (+20% к цене конвектора). 
Цены на проходные модели (KVPV) и конвекторы с вентиляторами 12В предоставляются по запросу.</t>
  </si>
  <si>
    <t>! Возможно изготовление корпуса из нержавеющей стали (+30% к цене конвектора), а также в исполнении WD для влажных помещений с дренажными штуцерами  (+20% к цене конвектора). 
Цены на проходные модели (KVPVh) и конвекторы с вентиляторами 12В предоставляются по запросу.</t>
  </si>
  <si>
    <t>! Возможно изготовление корпуса из нержавеющей стали (+30% к цене конвектора), а также в исполнении WD для влажных помещений с дренажными штуцерами   (+20% к цене конвектора). 
Стоимость проходных моделей (KVP) рассчитывается по запросу.</t>
  </si>
  <si>
    <t>Техно-Официал
https://techno-official.ru/
Тел.: +7 (495) 142-70-47
e-mail: zakaz@techno-official.ru</t>
  </si>
  <si>
    <t>Цена при заказе через сайт</t>
  </si>
  <si>
    <t>Ссылка на товар</t>
  </si>
  <si>
    <t xml:space="preserve">! Возможно изготовление корпуса из нержавеющей стали (+30% к цене конвектора), а также в исполнении WD для влажных помещений с дренажными штуцерами (+20% к цене конвектора).
Стоимость проходных моделей (KVVP) рассчитывается по запросу. </t>
  </si>
  <si>
    <t>KVZ USUAL</t>
  </si>
  <si>
    <t>Имя</t>
  </si>
  <si>
    <t>Габариты</t>
  </si>
  <si>
    <t>Цена</t>
  </si>
  <si>
    <t>Ссылка</t>
  </si>
  <si>
    <t>Внутрипольный конвектор Techno Usual KVZ 200-65-1000 с естественной конвекцией</t>
  </si>
  <si>
    <t>https://techno-official.ru/konvektor-techno-kvz-200-65-1000-54/?from=excel</t>
  </si>
  <si>
    <t>Внутрипольный конвектор Techno Usual KVZ 200-105-1000 с естественной конвекцией</t>
  </si>
  <si>
    <t>https://techno-official.ru/konvektor-techno-kvz-200-105-1000-353/?from=excel</t>
  </si>
  <si>
    <t>Внутрипольный конвектор Techno Usual KVZ 200-85-1000 с естественной конвекцией</t>
  </si>
  <si>
    <t>https://techno-official.ru/konvektor-techno-kvz-200-85-1000-212/?from=excel</t>
  </si>
  <si>
    <t>Внутрипольный конвектор Techno Usual KVZ 200-120-1000 с естественной конвекцией</t>
  </si>
  <si>
    <t>https://techno-official.ru/konvektor-techno-kvz-200-120-1000-462/?from=excel</t>
  </si>
  <si>
    <t>Внутрипольный конвектор Techno Usual KVZ 200-140-1000 с естественной конвекцией</t>
  </si>
  <si>
    <t>https://techno-official.ru/konvektor-techno-kvz-200-140-1000-546/?from=excel</t>
  </si>
  <si>
    <t>Внутрипольный конвектор Techno Usual KVZ 200-105-1200 с естественной конвекцией</t>
  </si>
  <si>
    <t>https://techno-official.ru/konvektor-techno-kvz-200-105-1200-354/?from=excel</t>
  </si>
  <si>
    <t>Внутрипольный конвектор Techno Usual KVZ 200-65-1200 с естественной конвекцией</t>
  </si>
  <si>
    <t>https://techno-official.ru/konvektor-techno-kvz-200-65-1200-55/?from=excel</t>
  </si>
  <si>
    <t>Внутрипольный конвектор Techno Usual KVZ 200-85-1200 с естественной конвекцией</t>
  </si>
  <si>
    <t>https://techno-official.ru/konvektor-techno-kvz-200-85-1200-213/?from=excel</t>
  </si>
  <si>
    <t>Внутрипольный конвектор Techno Usual KVZ 200-120-1200 с естественной конвекцией</t>
  </si>
  <si>
    <t>https://techno-official.ru/konvektor-techno-kvz-200-120-1200-463/?from=excel</t>
  </si>
  <si>
    <t>Внутрипольный конвектор Techno Usual KVZ 200-140-1200 с естественной конвекцией</t>
  </si>
  <si>
    <t>https://techno-official.ru/konvektor-techno-kvz-200-140-1200-547/?from=excel</t>
  </si>
  <si>
    <t>Внутрипольный конвектор Techno Usual KVZ 200-105-1400 с естественной конвекцией</t>
  </si>
  <si>
    <t>https://techno-official.ru/konvektor-techno-kvz-200-105-1400-355/?from=excel</t>
  </si>
  <si>
    <t>Внутрипольный конвектор Techno Usual KVZ 200-65-1400 с естественной конвекцией</t>
  </si>
  <si>
    <t>https://techno-official.ru/konvektor-techno-kvz-200-65-1400-56/?from=excel</t>
  </si>
  <si>
    <t>Внутрипольный конвектор Techno Usual KVZ 200-85-1400 с естественной конвекцией</t>
  </si>
  <si>
    <t>https://techno-official.ru/konvektor-techno-kvz-200-85-1400-214/?from=excel</t>
  </si>
  <si>
    <t>Внутрипольный конвектор Techno Usual KVZ 200-120-1400 с естественной конвекцией</t>
  </si>
  <si>
    <t>https://techno-official.ru/konvektor-techno-kvz-200-120-1400-464/?from=excel</t>
  </si>
  <si>
    <t>Внутрипольный конвектор Techno Usual KVZ 200-140-1400 с естественной конвекцией</t>
  </si>
  <si>
    <t>https://techno-official.ru/konvektor-techno-kvz-200-140-1400-548/?from=excel</t>
  </si>
  <si>
    <t>Внутрипольный конвектор Techno Usual KVZ 200-65-1500 с естественной конвекцией</t>
  </si>
  <si>
    <t>https://techno-official.ru/konvektor-techno-kvz-200-65-1500-57/?from=excel</t>
  </si>
  <si>
    <t>Внутрипольный конвектор Techno Usual KVZ 200-85-1500 с естественной конвекцией</t>
  </si>
  <si>
    <t>https://techno-official.ru/konvektor-techno-kvz-200-85-1500-215/?from=excel</t>
  </si>
  <si>
    <t>Внутрипольный конвектор Techno Usual KVZ 200-105-1600 с естественной конвекцией</t>
  </si>
  <si>
    <t>https://techno-official.ru/konvektor-techno-kvz-200-105-1600-356/?from=excel</t>
  </si>
  <si>
    <t>Внутрипольный конвектор Techno Usual KVZ 200-65-1600 с естественной конвекцией</t>
  </si>
  <si>
    <t>https://techno-official.ru/konvektor-techno-kvz-200-65-1600-58/?from=excel</t>
  </si>
  <si>
    <t>Внутрипольный конвектор Techno Usual KVZ 200-85-1600 с естественной конвекцией</t>
  </si>
  <si>
    <t>https://techno-official.ru/konvektor-techno-kvz-200-85-1600-216/?from=excel</t>
  </si>
  <si>
    <t>Внутрипольный конвектор Techno Usual KVZ 200-120-1600 с естественной конвекцией</t>
  </si>
  <si>
    <t>https://techno-official.ru/konvektor-techno-kvz-200-120-1600-465/?from=excel</t>
  </si>
  <si>
    <t>Внутрипольный конвектор Techno Usual KVZ 200-140-1600 с естественной конвекцией</t>
  </si>
  <si>
    <t>https://techno-official.ru/konvektor-techno-kvz-200-140-1600-549/?from=excel</t>
  </si>
  <si>
    <t>Внутрипольный конвектор Techno Usual KVZ 200-105-1800 с естественной конвекцией</t>
  </si>
  <si>
    <t>https://techno-official.ru/konvektor-techno-kvz-200-105-1800-357/?from=excel</t>
  </si>
  <si>
    <t>Внутрипольный конвектор Techno Usual KVZ 200-65-1800 с естественной конвекцией</t>
  </si>
  <si>
    <t>https://techno-official.ru/konvektor-techno-kvz-200-65-1800-59/?from=excel</t>
  </si>
  <si>
    <t>Внутрипольный конвектор Techno Usual KVZ 200-85-1800 с естественной конвекцией</t>
  </si>
  <si>
    <t>https://techno-official.ru/konvektor-techno-kvz-200-85-1800-217/?from=excel</t>
  </si>
  <si>
    <t>Внутрипольный конвектор Techno Usual KVZ 200-120-1800 с естественной конвекцией</t>
  </si>
  <si>
    <t>https://techno-official.ru/konvektor-techno-kvz-200-120-1800-466/?from=excel</t>
  </si>
  <si>
    <t>Внутрипольный конвектор Techno Usual KVZ 200-140-1800 с естественной конвекцией</t>
  </si>
  <si>
    <t>https://techno-official.ru/konvektor-techno-kvz-200-140-1800-550/?from=excel</t>
  </si>
  <si>
    <t>Внутрипольный конвектор Techno Usual KVZ 200-105-2000 с естественной конвекцией</t>
  </si>
  <si>
    <t>https://techno-official.ru/konvektor-techno-kvz-200-105-2000-358/?from=excel</t>
  </si>
  <si>
    <t>Внутрипольный конвектор Techno Usual KVZ 200-65-2000 с естественной конвекцией</t>
  </si>
  <si>
    <t>https://techno-official.ru/konvektor-techno-kvz-200-65-2000-60/?from=excel</t>
  </si>
  <si>
    <t>Внутрипольный конвектор Techno Usual KVZ 200-85-2000 с естественной конвекцией</t>
  </si>
  <si>
    <t>https://techno-official.ru/konvektor-techno-kvz-200-85-2000-218/?from=excel</t>
  </si>
  <si>
    <t>Внутрипольный конвектор Techno Usual KVZ 200-120-2000 с естественной конвекцией</t>
  </si>
  <si>
    <t>https://techno-official.ru/konvektor-techno-kvz-200-120-2000-467/?from=excel</t>
  </si>
  <si>
    <t>Внутрипольный конвектор Techno Usual KVZ 200-140-2000 с естественной конвекцией</t>
  </si>
  <si>
    <t>https://techno-official.ru/konvektor-techno-kvz-200-140-2000-551/?from=excel</t>
  </si>
  <si>
    <t>Внутрипольный конвектор Techno Usual KVZ 200-105-2200 с естественной конвекцией</t>
  </si>
  <si>
    <t>https://techno-official.ru/konvektor-techno-kvz-200-105-2200-359/?from=excel</t>
  </si>
  <si>
    <t>Внутрипольный конвектор Techno Usual KVZ 200-65-2200 с естественной конвекцией</t>
  </si>
  <si>
    <t>https://techno-official.ru/konvektor-techno-kvz-200-65-2200-61/?from=excel</t>
  </si>
  <si>
    <t>Внутрипольный конвектор Techno Usual KVZ 200-85-2200 с естественной конвекцией</t>
  </si>
  <si>
    <t>https://techno-official.ru/konvektor-techno-kvz-200-85-2200-219/?from=excel</t>
  </si>
  <si>
    <t>Внутрипольный конвектор Techno Usual KVZ 200-120-2200 с естественной конвекцией</t>
  </si>
  <si>
    <t>https://techno-official.ru/konvektor-techno-kvz-200-120-2200-468/?from=excel</t>
  </si>
  <si>
    <t>Внутрипольный конвектор Techno Usual KVZ 200-140-2200 с естественной конвекцией</t>
  </si>
  <si>
    <t>https://techno-official.ru/konvektor-techno-kvz-200-140-2200-552/?from=excel</t>
  </si>
  <si>
    <t>Внутрипольный конвектор Techno Usual KVZ 200-105-2400 с естественной конвекцией</t>
  </si>
  <si>
    <t>https://techno-official.ru/konvektor-techno-kvz-200-105-2400-360/?from=excel</t>
  </si>
  <si>
    <t>Внутрипольный конвектор Techno Usual KVZ 200-65-2400 с естественной конвекцией</t>
  </si>
  <si>
    <t>https://techno-official.ru/konvektor-techno-kvz-200-65-2400-62/?from=excel</t>
  </si>
  <si>
    <t>Внутрипольный конвектор Techno Usual KVZ 200-85-2400 с естественной конвекцией</t>
  </si>
  <si>
    <t>https://techno-official.ru/konvektor-techno-kvz-200-85-2400-220/?from=excel</t>
  </si>
  <si>
    <t>Внутрипольный конвектор Techno Usual KVZ 200-120-2400 с естественной конвекцией</t>
  </si>
  <si>
    <t>https://techno-official.ru/konvektor-techno-kvz-200-120-2400-469/?from=excel</t>
  </si>
  <si>
    <t>Внутрипольный конвектор Techno Usual KVZ 200-140-2400 с естественной конвекцией</t>
  </si>
  <si>
    <t>https://techno-official.ru/konvektor-techno-kvz-200-140-2400-553/?from=excel</t>
  </si>
  <si>
    <t>Внутрипольный конвектор Techno Usual KVZ 200-65-2500 с естественной конвекцией</t>
  </si>
  <si>
    <t>https://techno-official.ru/konvektor-techno-kvz-200-65-2500-63/?from=excel</t>
  </si>
  <si>
    <t>Внутрипольный конвектор Techno Usual KVZ 200-85-2500 с естественной конвекцией</t>
  </si>
  <si>
    <t>https://techno-official.ru/konvektor-techno-kvz-200-85-2500-221/?from=excel</t>
  </si>
  <si>
    <t>Внутрипольный конвектор Techno Usual KVZ 200-140-2500 с естественной конвекцией</t>
  </si>
  <si>
    <t>https://techno-official.ru/index.php?route=product/product&amp;product_id=25946/?from=excel</t>
  </si>
  <si>
    <t>Внутрипольный конвектор Techno Usual KVZ 200-120-2500 с естественной конвекцией</t>
  </si>
  <si>
    <t>https://techno-official.ru/index.php?route=product/product&amp;product_id=25937/?from=excel</t>
  </si>
  <si>
    <t>Внутрипольный конвектор Techno Usual KVZ 200-105-2500 с естественной конвекцией</t>
  </si>
  <si>
    <t>https://techno-official.ru/index.php?route=product/product&amp;product_id=25930/?from=excel</t>
  </si>
  <si>
    <t>Внутрипольный конвектор Techno Usual KVZ 200-65-2600 с естественной конвекцией</t>
  </si>
  <si>
    <t>https://techno-official.ru/konvektor-techno-kvz-200-65-2600-64/?from=excel</t>
  </si>
  <si>
    <t>Внутрипольный конвектор Techno Usual KVZ 200-85-2600 с естественной конвекцией</t>
  </si>
  <si>
    <t>https://techno-official.ru/konvektor-techno-kvz-200-85-2600-222/?from=excel</t>
  </si>
  <si>
    <t>Внутрипольный конвектор Techno Usual KVZ 200-120-2600 с естественной конвекцией</t>
  </si>
  <si>
    <t>https://techno-official.ru/konvektor-techno-kvz-200-120-2600-470/?from=excel</t>
  </si>
  <si>
    <t>Внутрипольный конвектор Techno Usual KVZ 200-140-2600 с естественной конвекцией</t>
  </si>
  <si>
    <t>https://techno-official.ru/konvektor-techno-kvz-200-140-2600-554/?from=excel</t>
  </si>
  <si>
    <t>Внутрипольный конвектор Techno Usual KVZ 200-105-2600 с естественной конвекцией</t>
  </si>
  <si>
    <t>https://techno-official.ru/konvektor-techno-kvz-200-105-2600-361/?from=excel</t>
  </si>
  <si>
    <t>Внутрипольный конвектор Techno Usual KVZ 200-65-2800 с естественной конвекцией</t>
  </si>
  <si>
    <t>https://techno-official.ru/konvektor-techno-kvz-200-65-2800-65/?from=excel</t>
  </si>
  <si>
    <t>Внутрипольный конвектор Techno Usual KVZ 200-85-2800 с естественной конвекцией</t>
  </si>
  <si>
    <t>https://techno-official.ru/konvektor-techno-kvz-200-85-2800-223/?from=excel</t>
  </si>
  <si>
    <t>Внутрипольный конвектор Techno Usual KVZ 200-120-2800 с естественной конвекцией</t>
  </si>
  <si>
    <t>https://techno-official.ru/konvektor-techno-kvz-200-120-2800-471/?from=excel</t>
  </si>
  <si>
    <t>Внутрипольный конвектор Techno Usual KVZ 200-140-2800 с естественной конвекцией</t>
  </si>
  <si>
    <t>https://techno-official.ru/konvektor-techno-kvz-200-140-2800-555/?from=excel</t>
  </si>
  <si>
    <t>Внутрипольный конвектор Techno Usual KVZ 200-105-2800 с естественной конвекцией</t>
  </si>
  <si>
    <t>https://techno-official.ru/konvektor-techno-kvz-200-105-2800-362/?from=excel</t>
  </si>
  <si>
    <t>Внутрипольный конвектор Techno Usual KVZ 200-65-3000 с естественной конвекцией</t>
  </si>
  <si>
    <t>https://techno-official.ru/konvektor-techno-kvz-200-65-3000-66/?from=excel</t>
  </si>
  <si>
    <t>Внутрипольный конвектор Techno Usual KVZ 200-85-3000 с естественной конвекцией</t>
  </si>
  <si>
    <t>https://techno-official.ru/konvektor-techno-kvz-200-85-3000-224/?from=excel</t>
  </si>
  <si>
    <t>Внутрипольный конвектор Techno Usual KVZ 200-105-3000 с естественной конвекцией</t>
  </si>
  <si>
    <t>https://techno-official.ru/konvektor-techno-kvz-200-105-3000-363/?from=excel</t>
  </si>
  <si>
    <t>Внутрипольный конвектор Techno Usual KVZ 200-120-3000 с естественной конвекцией</t>
  </si>
  <si>
    <t>https://techno-official.ru/konvektor-techno-kvz-200-120-3000-472/?from=excel</t>
  </si>
  <si>
    <t>Внутрипольный конвектор Techno Usual KVZ 200-140-3000 с естественной конвекцией</t>
  </si>
  <si>
    <t>https://techno-official.ru/konvektor-techno-kvz-200-140-3000-556/?from=excel</t>
  </si>
  <si>
    <t>Внутрипольный конвектор Techno Usual KVZ 200-120-3200 с естественной конвекцией</t>
  </si>
  <si>
    <t>https://techno-official.ru/konvektor-techno-kvz-200-120-3200-473/?from=excel</t>
  </si>
  <si>
    <t>Внутрипольный конвектор Techno Usual KVZ 200-140-3200 с естественной конвекцией</t>
  </si>
  <si>
    <t>https://techno-official.ru/konvektor-techno-kvz-200-140-3200-557/?from=excel</t>
  </si>
  <si>
    <t>Внутрипольный конвектор Techno Usual KVZ 200-85-3200 с естественной конвекцией</t>
  </si>
  <si>
    <t>https://techno-official.ru/konvektor-techno-kvz-200-85-3200-226/?from=excel</t>
  </si>
  <si>
    <t>Внутрипольный конвектор Techno Usual KVZ 200-65-3200 с естественной конвекцией</t>
  </si>
  <si>
    <t>https://techno-official.ru/konvektor-techno-kvz-200-65-3200-67/?from=excel</t>
  </si>
  <si>
    <t>Внутрипольный конвектор Techno Usual KVZ 200-105-3200 с естественной конвекцией</t>
  </si>
  <si>
    <t>https://techno-official.ru/konvektor-techno-kvz-200-105-3200-364/?from=excel</t>
  </si>
  <si>
    <t>Внутрипольный конвектор Techno Usual KVZ 200-120-3400 с естественной конвекцией</t>
  </si>
  <si>
    <t>https://techno-official.ru/konvektor-techno-kvz-200-120-3400-474/?from=excel</t>
  </si>
  <si>
    <t>Внутрипольный конвектор Techno Usual KVZ 200-140-3400 с естественной конвекцией</t>
  </si>
  <si>
    <t>https://techno-official.ru/konvektor-techno-kvz-200-140-3400-558/?from=excel</t>
  </si>
  <si>
    <t>Внутрипольный конвектор Techno Usual KVZ 200-85-3400 с естественной конвекцией</t>
  </si>
  <si>
    <t>https://techno-official.ru/konvektor-techno-kvz-200-85-3400-225/?from=excel</t>
  </si>
  <si>
    <t>Внутрипольный конвектор Techno Usual KVZ 200-65-3400 с естественной конвекцией</t>
  </si>
  <si>
    <t>https://techno-official.ru/konvektor-techno-kvz-200-65-3400-68/?from=excel</t>
  </si>
  <si>
    <t>Внутрипольный конвектор Techno Usual KVZ 200-105-3400 с естественной конвекцией</t>
  </si>
  <si>
    <t>https://techno-official.ru/konvektor-techno-kvz-200-105-3400-365/?from=excel</t>
  </si>
  <si>
    <t>Внутрипольный конвектор Techno Usual KVZ 200-85-3500 с естественной конвекцией</t>
  </si>
  <si>
    <t>https://techno-official.ru/konvektor-techno-kvz-200-85-3500-227/?from=excel</t>
  </si>
  <si>
    <t>Внутрипольный конвектор Techno Usual KVZ 200-65-3500 с естественной конвекцией</t>
  </si>
  <si>
    <t>https://techno-official.ru/konvektor-techno-kvz-200-65-3500-70/?from=excel</t>
  </si>
  <si>
    <t>Внутрипольный конвектор Techno Usual KVZ 200-140-3500 с естественной конвекцией</t>
  </si>
  <si>
    <t>https://techno-official.ru/index.php?route=product/product&amp;product_id=25947/?from=excel</t>
  </si>
  <si>
    <t>Внутрипольный конвектор Techno Usual KVZ 200-120-3500 с естественной конвекцией</t>
  </si>
  <si>
    <t>https://techno-official.ru/index.php?route=product/product&amp;product_id=25938/?from=excel</t>
  </si>
  <si>
    <t>Внутрипольный конвектор Techno Usual KVZ 200-120-3600 с естественной конвекцией</t>
  </si>
  <si>
    <t>https://techno-official.ru/konvektor-techno-kvz-200-120-3600-475/?from=excel</t>
  </si>
  <si>
    <t>Внутрипольный конвектор Techno Usual KVZ 200-140-3600 с естественной конвекцией</t>
  </si>
  <si>
    <t>https://techno-official.ru/konvektor-techno-kvz-200-140-3600-559/?from=excel</t>
  </si>
  <si>
    <t>Внутрипольный конвектор Techno Usual KVZ 200-85-3600 с естественной конвекцией</t>
  </si>
  <si>
    <t>https://techno-official.ru/konvektor-techno-kvz-200-85-3600-228/?from=excel</t>
  </si>
  <si>
    <t>Внутрипольный конвектор Techno Usual KVZ 200-65-3600 с естественной конвекцией</t>
  </si>
  <si>
    <t>https://techno-official.ru/konvektor-techno-kvz-200-65-3600-71/?from=excel</t>
  </si>
  <si>
    <t>Внутрипольный конвектор Techno Usual KVZ 200-105-3600 с естественной конвекцией</t>
  </si>
  <si>
    <t>https://techno-official.ru/konvektor-techno-kvz-200-105-3600-366/?from=excel</t>
  </si>
  <si>
    <t>Внутрипольный конвектор Techno Usual KVZ 200-120-3800 с естественной конвекцией</t>
  </si>
  <si>
    <t>https://techno-official.ru/konvektor-techno-kvz-200-120-3800-476/?from=excel</t>
  </si>
  <si>
    <t>Внутрипольный конвектор Techno Usual KVZ 200-140-3800 с естественной конвекцией</t>
  </si>
  <si>
    <t>https://techno-official.ru/konvektor-techno-kvz-200-140-3800-560/?from=excel</t>
  </si>
  <si>
    <t>Внутрипольный конвектор Techno Usual KVZ 200-85-3800 с естественной конвекцией</t>
  </si>
  <si>
    <t>https://techno-official.ru/konvektor-techno-kvz-200-85-3800-229/?from=excel</t>
  </si>
  <si>
    <t>Внутрипольный конвектор Techno Usual KVZ 200-65-3800 с естественной конвекцией</t>
  </si>
  <si>
    <t>https://techno-official.ru/konvektor-techno-kvz-200-65-3800-72/?from=excel</t>
  </si>
  <si>
    <t>Внутрипольный конвектор Techno Usual KVZ 200-105-3800 с естественной конвекцией</t>
  </si>
  <si>
    <t>https://techno-official.ru/konvektor-techno-kvz-200-105-3800-367/?from=excel</t>
  </si>
  <si>
    <t>Внутрипольный конвектор Techno Usual KVZ 200-120-4000 с естественной конвекцией</t>
  </si>
  <si>
    <t>https://techno-official.ru/konvektor-techno-kvz-200-120-4000-477/?from=excel</t>
  </si>
  <si>
    <t>Внутрипольный конвектор Techno Usual KVZ 200-140-4000 с естественной конвекцией</t>
  </si>
  <si>
    <t>https://techno-official.ru/konvektor-techno-kvz-200-140-4000-561/?from=excel</t>
  </si>
  <si>
    <t>Внутрипольный конвектор Techno Usual KVZ 200-85-4000 с естественной конвекцией</t>
  </si>
  <si>
    <t>https://techno-official.ru/konvektor-techno-kvz-200-85-4000-230/?from=excel</t>
  </si>
  <si>
    <t>Внутрипольный конвектор Techno Usual KVZ 200-65-4000 с естественной конвекцией</t>
  </si>
  <si>
    <t>https://techno-official.ru/konvektor-techno-kvz-200-65-4000-73/?from=excel</t>
  </si>
  <si>
    <t>Внутрипольный конвектор Techno Usual KVZ 200-105-4000 с естественной конвекцией</t>
  </si>
  <si>
    <t>https://techno-official.ru/konvektor-techno-kvz-200-105-4000-368/?from=excel</t>
  </si>
  <si>
    <t>Внутрипольный конвектор Techno Usual KVZ 200-120-4200 с естественной конвекцией</t>
  </si>
  <si>
    <t>https://techno-official.ru/konvektor-techno-kvz-200-120-4200-478/?from=excel</t>
  </si>
  <si>
    <t>Внутрипольный конвектор Techno Usual KVZ 200-140-4200 с естественной конвекцией</t>
  </si>
  <si>
    <t>https://techno-official.ru/konvektor-techno-kvz-200-140-4200-562/?from=excel</t>
  </si>
  <si>
    <t>Внутрипольный конвектор Techno Usual KVZ 200-85-4200 с естественной конвекцией</t>
  </si>
  <si>
    <t>https://techno-official.ru/konvektor-techno-kvz-200-85-4200-231/?from=excel</t>
  </si>
  <si>
    <t>Внутрипольный конвектор Techno Usual KVZ 200-65-4200 с естественной конвекцией</t>
  </si>
  <si>
    <t>https://techno-official.ru/konvektor-techno-kvz-200-65-4200-74/?from=excel</t>
  </si>
  <si>
    <t>Внутрипольный конвектор Techno Usual KVZ 200-105-4200 с естественной конвекцией</t>
  </si>
  <si>
    <t>https://techno-official.ru/konvektor-techno-kvz-200-105-4200-369/?from=excel</t>
  </si>
  <si>
    <t>Внутрипольный конвектор Techno Usual KVZ 200-120-4400 с естественной конвекцией</t>
  </si>
  <si>
    <t>https://techno-official.ru/konvektor-techno-kvz-200-120-4400-479/?from=excel</t>
  </si>
  <si>
    <t>Внутрипольный конвектор Techno Usual KVZ 200-140-4400 с естественной конвекцией</t>
  </si>
  <si>
    <t>https://techno-official.ru/konvektor-techno-kvz-200-140-4400-563/?from=excel</t>
  </si>
  <si>
    <t>Внутрипольный конвектор Techno Usual KVZ 200-85-4400 с естественной конвекцией</t>
  </si>
  <si>
    <t>https://techno-official.ru/konvektor-techno-kvz-200-85-4400-232/?from=excel</t>
  </si>
  <si>
    <t>Внутрипольный конвектор Techno Usual KVZ 200-65-4400 с естественной конвекцией</t>
  </si>
  <si>
    <t>https://techno-official.ru/konvektor-techno-kvz-200-65-4400-75/?from=excel</t>
  </si>
  <si>
    <t>Внутрипольный конвектор Techno Usual KVZ 200-105-4400 с естественной конвекцией</t>
  </si>
  <si>
    <t>https://techno-official.ru/konvektor-techno-kvz-200-105-4400-370/?from=excel</t>
  </si>
  <si>
    <t>Внутрипольный конвектор Techno Usual KVZ 200-85-4600 с естественной конвекцией</t>
  </si>
  <si>
    <t>https://techno-official.ru/konvektor-techno-kvz-200-85-4600-233/?from=excel</t>
  </si>
  <si>
    <t>Внутрипольный конвектор Techno Usual KVZ 200-120-4600 с естественной конвекцией</t>
  </si>
  <si>
    <t>https://techno-official.ru/konvektor-techno-kvz-200-120-4600-480/?from=excel</t>
  </si>
  <si>
    <t>Внутрипольный конвектор Techno Usual KVZ 200-140-4600 с естественной конвекцией</t>
  </si>
  <si>
    <t>https://techno-official.ru/konvektor-techno-kvz-200-140-4600-564/?from=excel</t>
  </si>
  <si>
    <t>Внутрипольный конвектор Techno Usual KVZ 200-65-4600 с естественной конвекцией</t>
  </si>
  <si>
    <t>https://techno-official.ru/konvektor-techno-kvz-200-65-4600-76/?from=excel</t>
  </si>
  <si>
    <t>Внутрипольный конвектор Techno Usual KVZ 200-105-4600 с естественной конвекцией</t>
  </si>
  <si>
    <t>https://techno-official.ru/konvektor-techno-kvz-200-105-4600-371/?from=excel</t>
  </si>
  <si>
    <t>Внутрипольный конвектор Techno Usual KVZ 200-120-4800 с естественной конвекцией</t>
  </si>
  <si>
    <t>https://techno-official.ru/konvektor-techno-kvz-200-120-4800-481/?from=excel</t>
  </si>
  <si>
    <t>Внутрипольный конвектор Techno Usual KVZ 200-85-4800 с естественной конвекцией</t>
  </si>
  <si>
    <t>https://techno-official.ru/konvektor-techno-kvz-200-85-4800-234/?from=excel</t>
  </si>
  <si>
    <t>Внутрипольный конвектор Techno Usual KVZ 200-65-4800 с естественной конвекцией</t>
  </si>
  <si>
    <t>https://techno-official.ru/konvektor-techno-kvz-200-65-4800-77/?from=excel</t>
  </si>
  <si>
    <t>Внутрипольный конвектор Techno Usual KVZ 200-105-4800 с естественной конвекцией</t>
  </si>
  <si>
    <t>https://techno-official.ru/konvektor-techno-kvz-200-105-4800-372/?from=excel</t>
  </si>
  <si>
    <t>Внутрипольный конвектор Techno Usual KVZ 200-140-4800 с естественной конвекцией</t>
  </si>
  <si>
    <t>https://techno-official.ru/konvektor-techno-kvz-200-140-4800-565/?from=excel</t>
  </si>
  <si>
    <t>Внутрипольный конвектор Techno Usual KVZ 200-85-600 с естественной конвекцией</t>
  </si>
  <si>
    <t>https://techno-official.ru/konvektor-techno-kvz-200-85-600-210/?from=excel</t>
  </si>
  <si>
    <t>Внутрипольный конвектор Techno Usual KVZ 200-65-600 с естественной конвекцией</t>
  </si>
  <si>
    <t>https://techno-official.ru/konvektor-techno-kvz-200-65-600-52/?from=excel</t>
  </si>
  <si>
    <t>Внутрипольный конвектор Techno Usual KVZ 200-105-600 с естественной конвекцией</t>
  </si>
  <si>
    <t>https://techno-official.ru/index.php?route=product/product&amp;product_id=26009/?from=excel</t>
  </si>
  <si>
    <t>Внутрипольный конвектор Techno Usual KVZ 200-85-800 с естественной конвекцией</t>
  </si>
  <si>
    <t>https://techno-official.ru/konvektor-techno-kvz-200-85-800-211/?from=excel</t>
  </si>
  <si>
    <t>Внутрипольный конвектор Techno Usual KVZ 200-105-800 с естественной конвекцией</t>
  </si>
  <si>
    <t>https://techno-official.ru/konvektor-techno-kvz-200-105-800-352/?from=excel</t>
  </si>
  <si>
    <t>Внутрипольный конвектор Techno Usual KVZ 200-65-800 с естественной конвекцией</t>
  </si>
  <si>
    <t>https://techno-official.ru/konvektor-techno-kvz-200-65-800-53/?from=excel</t>
  </si>
  <si>
    <t>Внутрипольный конвектор Techno Usual KVZ 200-120-800 с естественной конвекцией</t>
  </si>
  <si>
    <t>https://techno-official.ru/konvektor-techno-kvz-200-120-800-461/?from=excel</t>
  </si>
  <si>
    <t>Внутрипольный конвектор Techno Usual KVZ 200-140-800 с естественной конвекцией</t>
  </si>
  <si>
    <t>https://techno-official.ru/konvektor-techno-kvz-200-140-800-545/?from=excel</t>
  </si>
  <si>
    <t>Внутрипольный конвектор Techno Usual KVZ 250-85-1000 с естественной конвекцией</t>
  </si>
  <si>
    <t>https://techno-official.ru/konvektor-techno-kvz-250-85-1000-237/?from=excel</t>
  </si>
  <si>
    <t>Внутрипольный конвектор Techno Usual KVZ 250-65-1000 с естественной конвекцией</t>
  </si>
  <si>
    <t>https://techno-official.ru/konvektor-techno-kvz-250-65-1000-80/?from=excel</t>
  </si>
  <si>
    <t>Внутрипольный конвектор Techno Usual KVZ 250-105-1000 с естественной конвекцией</t>
  </si>
  <si>
    <t>https://techno-official.ru/konvektor-techno-kvz-250-105-1000-374/?from=excel</t>
  </si>
  <si>
    <t>Внутрипольный конвектор Techno Usual KVZ 250-120-1000 с естественной конвекцией</t>
  </si>
  <si>
    <t>https://techno-official.ru/konvektor-techno-kvz-250-120-1000-483/?from=excel</t>
  </si>
  <si>
    <t>Внутрипольный конвектор Techno Usual KVZ 250-140-1000 с естественной конвекцией</t>
  </si>
  <si>
    <t>https://techno-official.ru/konvektor-techno-kvz-250-140-1000-588/?from=excel</t>
  </si>
  <si>
    <t>Внутрипольный конвектор Techno Usual KVZ 250-85-1200 с естественной конвекцией</t>
  </si>
  <si>
    <t>https://techno-official.ru/konvektor-techno-kvz-250-85-1200-238/?from=excel</t>
  </si>
  <si>
    <t>Внутрипольный конвектор Techno Usual KVZ 250-65-1200 с естественной конвекцией</t>
  </si>
  <si>
    <t>https://techno-official.ru/konvektor-techno-kvz-250-65-1200-81/?from=excel</t>
  </si>
  <si>
    <t>Внутрипольный конвектор Techno Usual KVZ 250-105-1200 с естественной конвекцией</t>
  </si>
  <si>
    <t>https://techno-official.ru/konvektor-techno-kvz-250-105-1200-375/?from=excel</t>
  </si>
  <si>
    <t>Внутрипольный конвектор Techno Usual KVZ 250-120-1200 с естественной конвекцией</t>
  </si>
  <si>
    <t>https://techno-official.ru/konvektor-techno-kvz-250-120-1200-484/?from=excel</t>
  </si>
  <si>
    <t>Внутрипольный конвектор Techno Usual KVZ 250-140-1200 с естественной конвекцией</t>
  </si>
  <si>
    <t>https://techno-official.ru/konvektor-techno-kvz-250-140-1200-589/?from=excel</t>
  </si>
  <si>
    <t>Внутрипольный конвектор Techno Usual KVZ 250-65-1400 с естественной конвекцией</t>
  </si>
  <si>
    <t>https://techno-official.ru/konvektor-techno-kvz-250-65-1400-82/?from=excel</t>
  </si>
  <si>
    <t>Внутрипольный конвектор Techno Usual KVZ 250-85-1400 с естественной конвекцией</t>
  </si>
  <si>
    <t>https://techno-official.ru/konvektor-techno-kvz-250-85-1400-239/?from=excel</t>
  </si>
  <si>
    <t>Внутрипольный конвектор Techno Usual KVZ 250-105-1400 с естественной конвекцией</t>
  </si>
  <si>
    <t>https://techno-official.ru/konvektor-techno-kvz-250-105-1400-376/?from=excel</t>
  </si>
  <si>
    <t>Внутрипольный конвектор Techno Usual KVZ 250-120-1400 с естественной конвекцией</t>
  </si>
  <si>
    <t>https://techno-official.ru/konvektor-techno-kvz-250-120-1400-485/?from=excel</t>
  </si>
  <si>
    <t>Внутрипольный конвектор Techno Usual KVZ 250-140-1400 с естественной конвекцией</t>
  </si>
  <si>
    <t>https://techno-official.ru/konvektor-techno-kvz-250-140-1400-590/?from=excel</t>
  </si>
  <si>
    <t>Внутрипольный конвектор Techno Usual KVZ 250-65-1500 с естественной конвекцией</t>
  </si>
  <si>
    <t>https://techno-official.ru/konvektor-techno-kvz-250-65-1500-83/?from=excel</t>
  </si>
  <si>
    <t>Внутрипольный конвектор Techno Usual KVZ 250-85-1500 с естественной конвекцией</t>
  </si>
  <si>
    <t>https://techno-official.ru/konvektor-techno-kvz-250-85-1500-240/?from=excel</t>
  </si>
  <si>
    <t>Внутрипольный конвектор Techno Usual KVZ 250-85-1600 с естественной конвекцией</t>
  </si>
  <si>
    <t>https://techno-official.ru/konvektor-techno-kvz-250-85-1600-241/?from=excel</t>
  </si>
  <si>
    <t>Внутрипольный конвектор Techno Usual KVZ 250-65-1600 с естественной конвекцией</t>
  </si>
  <si>
    <t>https://techno-official.ru/konvektor-techno-kvz-250-65-1600-84/?from=excel</t>
  </si>
  <si>
    <t>Внутрипольный конвектор Techno Usual KVZ 250-105-1600 с естественной конвекцией</t>
  </si>
  <si>
    <t>https://techno-official.ru/konvektor-techno-kvz-250-105-1600-377/?from=excel</t>
  </si>
  <si>
    <t>Внутрипольный конвектор Techno Usual KVZ 250-120-1600 с естественной конвекцией</t>
  </si>
  <si>
    <t>https://techno-official.ru/konvektor-techno-kvz-250-120-1600-486/?from=excel</t>
  </si>
  <si>
    <t>Внутрипольный конвектор Techno Usual KVZ 250-140-1600 с естественной конвекцией</t>
  </si>
  <si>
    <t>https://techno-official.ru/konvektor-techno-kvz-250-140-1600-591/?from=excel</t>
  </si>
  <si>
    <t>Внутрипольный конвектор Techno Usual KVZ 250-85-1800 с естественной конвекцией</t>
  </si>
  <si>
    <t>https://techno-official.ru/konvektor-techno-kvz-250-85-1800-242/?from=excel</t>
  </si>
  <si>
    <t>Внутрипольный конвектор Techno Usual KVZ 250-120-1800 с естественной конвекцией</t>
  </si>
  <si>
    <t>https://techno-official.ru/konvektor-techno-kvz-250-120-1800-487/?from=excel</t>
  </si>
  <si>
    <t>Внутрипольный конвектор Techno Usual KVZ 250-65-1800 с естественной конвекцией</t>
  </si>
  <si>
    <t>https://techno-official.ru/konvektor-techno-kvz-250-65-1800-85/?from=excel</t>
  </si>
  <si>
    <t>Внутрипольный конвектор Techno Usual KVZ 250-105-1800 с естественной конвекцией</t>
  </si>
  <si>
    <t>https://techno-official.ru/konvektor-techno-kvz-250-105-1800-378/?from=excel</t>
  </si>
  <si>
    <t>Внутрипольный конвектор Techno Usual KVZ 250-140-1800 с естественной конвекцией</t>
  </si>
  <si>
    <t>https://techno-official.ru/konvektor-techno-kvz-250-140-1800-592/?from=excel</t>
  </si>
  <si>
    <t>Внутрипольный конвектор Techno Usual KVZ 250-65-2000 с естественной конвекцией</t>
  </si>
  <si>
    <t>https://techno-official.ru/konvektor-techno-kvz-250-65-2000-86/?from=excel</t>
  </si>
  <si>
    <t>Внутрипольный конвектор Techno Usual KVZ 250-85-2000 с естественной конвекцией</t>
  </si>
  <si>
    <t>https://techno-official.ru/konvektor-techno-kvz-250-85-2000-243/?from=excel</t>
  </si>
  <si>
    <t>Внутрипольный конвектор Techno Usual KVZ 250-105-2000 с естественной конвекцией</t>
  </si>
  <si>
    <t>https://techno-official.ru/konvektor-techno-kvz-250-105-2000-379/?from=excel</t>
  </si>
  <si>
    <t>Внутрипольный конвектор Techno Usual KVZ 250-120-2000 с естественной конвекцией</t>
  </si>
  <si>
    <t>https://techno-official.ru/konvektor-techno-kvz-250-120-2000-488/?from=excel</t>
  </si>
  <si>
    <t>Внутрипольный конвектор Techno Usual KVZ 250-140-2000 с естественной конвекцией</t>
  </si>
  <si>
    <t>https://techno-official.ru/konvektor-techno-kvz-250-140-2000-593/?from=excel</t>
  </si>
  <si>
    <t>Внутрипольный конвектор Techno Usual KVZ 250-65-2200 с естественной конвекцией</t>
  </si>
  <si>
    <t>https://techno-official.ru/konvektor-techno-kvz-250-65-2200-87/?from=excel</t>
  </si>
  <si>
    <t>Внутрипольный конвектор Techno Usual KVZ 250-85-2200 с естественной конвекцией</t>
  </si>
  <si>
    <t>https://techno-official.ru/konvektor-techno-kvz-250-85-2200-244/?from=excel</t>
  </si>
  <si>
    <t>Внутрипольный конвектор Techno Usual KVZ 250-105-2200 с естественной конвекцией</t>
  </si>
  <si>
    <t>https://techno-official.ru/konvektor-techno-kvz-250-105-2200-380/?from=excel</t>
  </si>
  <si>
    <t>Внутрипольный конвектор Techno Usual KVZ 250-120-2200 с естественной конвекцией</t>
  </si>
  <si>
    <t>https://techno-official.ru/konvektor-techno-kvz-250-120-2200-489/?from=excel</t>
  </si>
  <si>
    <t>Внутрипольный конвектор Techno Usual KVZ 250-140-2200 с естественной конвекцией</t>
  </si>
  <si>
    <t>https://techno-official.ru/konvektor-techno-kvz-250-140-2200-594/?from=excel</t>
  </si>
  <si>
    <t>Внутрипольный конвектор Techno Usual KVZ 250-65-2400 с естественной конвекцией</t>
  </si>
  <si>
    <t>https://techno-official.ru/konvektor-techno-kvz-250-65-2400-88/?from=excel</t>
  </si>
  <si>
    <t>Внутрипольный конвектор Techno Usual KVZ 250-85-2400 с естественной конвекцией</t>
  </si>
  <si>
    <t>https://techno-official.ru/konvektor-techno-kvz-250-85-2400-245/?from=excel</t>
  </si>
  <si>
    <t>Внутрипольный конвектор Techno Usual KVZ 250-105-2400 с естественной конвекцией</t>
  </si>
  <si>
    <t>https://techno-official.ru/konvektor-techno-kvz-250-105-2400-381/?from=excel</t>
  </si>
  <si>
    <t>Внутрипольный конвектор Techno Usual KVZ 250-120-2400 с естественной конвекцией</t>
  </si>
  <si>
    <t>https://techno-official.ru/konvektor-techno-kvz-250-120-2400-490/?from=excel</t>
  </si>
  <si>
    <t>Внутрипольный конвектор Techno Usual KVZ 250-140-2400 с естественной конвекцией</t>
  </si>
  <si>
    <t>https://techno-official.ru/konvektor-techno-kvz-250-140-2400-595/?from=excel</t>
  </si>
  <si>
    <t>Внутрипольный конвектор Techno Usual KVZ 250-65-2500 с естественной конвекцией</t>
  </si>
  <si>
    <t>https://techno-official.ru/konvektor-techno-kvz-250-65-2500-89/?from=excel</t>
  </si>
  <si>
    <t>Внутрипольный конвектор Techno Usual KVZ 250-85-2500 с естественной конвекцией</t>
  </si>
  <si>
    <t>https://techno-official.ru/konvektor-techno-kvz-250-85-2500-246/?from=excel</t>
  </si>
  <si>
    <t>Внутрипольный конвектор Techno Usual KVZ 250-140-2500 с естественной конвекцией</t>
  </si>
  <si>
    <t>https://techno-official.ru/index.php?route=product/product&amp;product_id=25948/?from=excel</t>
  </si>
  <si>
    <t>Внутрипольный конвектор Techno Usual KVZ 250-120-2500 с естественной конвекцией</t>
  </si>
  <si>
    <t>https://techno-official.ru/index.php?route=product/product&amp;product_id=25940/?from=excel</t>
  </si>
  <si>
    <t>Внутрипольный конвектор Techno Usual KVZ 250-105-2500 с естественной конвекцией</t>
  </si>
  <si>
    <t>https://techno-official.ru/index.php?route=product/product&amp;product_id=25931/?from=excel</t>
  </si>
  <si>
    <t>Внутрипольный конвектор Techno Usual KVZ 250-105-2600 с естественной конвекцией</t>
  </si>
  <si>
    <t>https://techno-official.ru/konvektor-techno-kvz-250-105-2600-382/?from=excel</t>
  </si>
  <si>
    <t>Внутрипольный конвектор Techno Usual KVZ 250-120-2600 с естественной конвекцией</t>
  </si>
  <si>
    <t>https://techno-official.ru/konvektor-techno-kvz-250-120-2600-491/?from=excel</t>
  </si>
  <si>
    <t>Внутрипольный конвектор Techno Usual KVZ 250-140-2600 с естественной конвекцией</t>
  </si>
  <si>
    <t>https://techno-official.ru/konvektor-techno-kvz-250-140-2600-596/?from=excel</t>
  </si>
  <si>
    <t>Внутрипольный конвектор Techno Usual KVZ 250-65-2600 с естественной конвекцией</t>
  </si>
  <si>
    <t>https://techno-official.ru/konvektor-techno-kvz-250-65-2600-90/?from=excel</t>
  </si>
  <si>
    <t>Внутрипольный конвектор Techno Usual KVZ 250-85-2600 с естественной конвекцией</t>
  </si>
  <si>
    <t>https://techno-official.ru/konvektor-techno-kvz-250-85-2600-247/?from=excel</t>
  </si>
  <si>
    <t>Внутрипольный конвектор Techno Usual KVZ 250-65-2800 с естественной конвекцией</t>
  </si>
  <si>
    <t>https://techno-official.ru/konvektor-techno-kvz-250-65-2800-91/?from=excel</t>
  </si>
  <si>
    <t>Внутрипольный конвектор Techno Usual KVZ 250-85-2800 с естественной конвекцией</t>
  </si>
  <si>
    <t>https://techno-official.ru/konvektor-techno-kvz-250-85-2800-248/?from=excel</t>
  </si>
  <si>
    <t>Внутрипольный конвектор Techno Usual KVZ 250-105-2800 с естественной конвекцией</t>
  </si>
  <si>
    <t>https://techno-official.ru/konvektor-techno-kvz-250-105-2800-383/?from=excel</t>
  </si>
  <si>
    <t>Внутрипольный конвектор Techno Usual KVZ 250-120-2800 с естественной конвекцией</t>
  </si>
  <si>
    <t>https://techno-official.ru/konvektor-techno-kvz-250-120-2800-492/?from=excel</t>
  </si>
  <si>
    <t>Внутрипольный конвектор Techno Usual KVZ 250-140-2800 с естественной конвекцией</t>
  </si>
  <si>
    <t>https://techno-official.ru/konvektor-techno-kvz-250-140-2800-597/?from=excel</t>
  </si>
  <si>
    <t>Внутрипольный конвектор Techno Usual KVZ 250-65-3000 с естественной конвекцией</t>
  </si>
  <si>
    <t>https://techno-official.ru/konvektor-techno-kvz-250-65-3000-92/?from=excel</t>
  </si>
  <si>
    <t>Внутрипольный конвектор Techno Usual KVZ 250-85-3000 с естественной конвекцией</t>
  </si>
  <si>
    <t>https://techno-official.ru/konvektor-techno-kvz-250-85-3000-249/?from=excel</t>
  </si>
  <si>
    <t>Внутрипольный конвектор Techno Usual KVZ 250-105-3000 с естественной конвекцией</t>
  </si>
  <si>
    <t>https://techno-official.ru/konvektor-techno-kvz-250-105-3000-384/?from=excel</t>
  </si>
  <si>
    <t>Внутрипольный конвектор Techno Usual KVZ 250-120-3000 с естественной конвекцией</t>
  </si>
  <si>
    <t>https://techno-official.ru/konvektor-techno-kvz-250-120-3000-493/?from=excel</t>
  </si>
  <si>
    <t>Внутрипольный конвектор Techno Usual KVZ 250-140-3000 с естественной конвекцией</t>
  </si>
  <si>
    <t>https://techno-official.ru/konvektor-techno-kvz-250-140-3000-628/?from=excel</t>
  </si>
  <si>
    <t>Внутрипольный конвектор Techno Usual KVZ 250-105-3200 с естественной конвекцией</t>
  </si>
  <si>
    <t>https://techno-official.ru/konvektor-techno-kvz-250-105-3200-385/?from=excel</t>
  </si>
  <si>
    <t>Внутрипольный конвектор Techno Usual KVZ 250-120-3200 с естественной конвекцией</t>
  </si>
  <si>
    <t>https://techno-official.ru/konvektor-techno-kvz-250-120-3200-494/?from=excel</t>
  </si>
  <si>
    <t>Внутрипольный конвектор Techno Usual KVZ 250-140-3200 с естественной конвекцией</t>
  </si>
  <si>
    <t>https://techno-official.ru/konvektor-techno-kvz-250-140-3200-598/?from=excel</t>
  </si>
  <si>
    <t>Внутрипольный конвектор Techno Usual KVZ 250-65-3200 с естественной конвекцией</t>
  </si>
  <si>
    <t>https://techno-official.ru/konvektor-techno-kvz-250-65-3200-93/?from=excel</t>
  </si>
  <si>
    <t>Внутрипольный конвектор Techno Usual KVZ 250-85-3200 с естественной конвекцией</t>
  </si>
  <si>
    <t>https://techno-official.ru/konvektor-techno-kvz-250-85-3200-250/?from=excel</t>
  </si>
  <si>
    <t>Внутрипольный конвектор Techno Usual KVZ 250-105-3400 с естественной конвекцией</t>
  </si>
  <si>
    <t>https://techno-official.ru/konvektor-techno-kvz-250-105-3400-386/?from=excel</t>
  </si>
  <si>
    <t>Внутрипольный конвектор Techno Usual KVZ 250-120-3400 с естественной конвекцией</t>
  </si>
  <si>
    <t>https://techno-official.ru/konvektor-techno-kvz-250-120-3400-495/?from=excel</t>
  </si>
  <si>
    <t>Внутрипольный конвектор Techno Usual KVZ 250-140-3400 с естественной конвекцией</t>
  </si>
  <si>
    <t>https://techno-official.ru/konvektor-techno-kvz-250-140-3400-599/?from=excel</t>
  </si>
  <si>
    <t>Внутрипольный конвектор Techno Usual KVZ 250-65-3400 с естественной конвекцией</t>
  </si>
  <si>
    <t>https://techno-official.ru/konvektor-techno-kvz-250-65-3400-94/?from=excel</t>
  </si>
  <si>
    <t>Внутрипольный конвектор Techno Usual KVZ 250-85-3400 с естественной конвекцией</t>
  </si>
  <si>
    <t>https://techno-official.ru/konvektor-techno-kvz-250-85-3400-251/?from=excel</t>
  </si>
  <si>
    <t>Внутрипольный конвектор Techno Usual KVZ 250-65-3500 с естественной конвекцией</t>
  </si>
  <si>
    <t>https://techno-official.ru/konvektor-techno-kvz-250-65-3500-95/?from=excel</t>
  </si>
  <si>
    <t>Внутрипольный конвектор Techno Usual KVZ 250-85-3500 с естественной конвекцией</t>
  </si>
  <si>
    <t>https://techno-official.ru/konvektor-techno-kvz-250-85-3500-252/?from=excel</t>
  </si>
  <si>
    <t>Внутрипольный конвектор Techno Usual KVZ 250-140-3500 с естественной конвекцией</t>
  </si>
  <si>
    <t>https://techno-official.ru/index.php?route=product/product&amp;product_id=25949/?from=excel</t>
  </si>
  <si>
    <t>Внутрипольный конвектор Techno Usual KVZ 250-120-3500 с естественной конвекцией</t>
  </si>
  <si>
    <t>https://techno-official.ru/index.php?route=product/product&amp;product_id=25941/?from=excel</t>
  </si>
  <si>
    <t>Внутрипольный конвектор Techno Usual KVZ 250-105-3500 с естественной конвекцией</t>
  </si>
  <si>
    <t>https://techno-official.ru/index.php?route=product/product&amp;product_id=25932/?from=excel</t>
  </si>
  <si>
    <t>Внутрипольный конвектор Techno Usual KVZ 250-85-3600 с естественной конвекцией</t>
  </si>
  <si>
    <t>https://techno-official.ru/konvektor-techno-kvz-250-85-3600-253/?from=excel</t>
  </si>
  <si>
    <t>Внутрипольный конвектор Techno Usual KVZ 250-105-3600 с естественной конвекцией</t>
  </si>
  <si>
    <t>https://techno-official.ru/konvektor-techno-kvz-250-105-3600-387/?from=excel</t>
  </si>
  <si>
    <t>Внутрипольный конвектор Techno Usual KVZ 250-120-3600 с естественной конвекцией</t>
  </si>
  <si>
    <t>https://techno-official.ru/konvektor-techno-kvz-250-120-3600-496/?from=excel</t>
  </si>
  <si>
    <t>Внутрипольный конвектор Techno Usual KVZ 250-140-3600 с естественной конвекцией</t>
  </si>
  <si>
    <t>https://techno-official.ru/konvektor-techno-kvz-250-140-3600-600/?from=excel</t>
  </si>
  <si>
    <t>Внутрипольный конвектор Techno Usual KVZ 250-65-3600 с естественной конвекцией</t>
  </si>
  <si>
    <t>https://techno-official.ru/konvektor-techno-kvz-250-65-3600-96/?from=excel</t>
  </si>
  <si>
    <t>Внутрипольный конвектор Techno Usual KVZ 250-105-3800 с естественной конвекцией</t>
  </si>
  <si>
    <t>https://techno-official.ru/konvektor-techno-kvz-250-105-3800-388/?from=excel</t>
  </si>
  <si>
    <t>Внутрипольный конвектор Techno Usual KVZ 250-120-3800 с естественной конвекцией</t>
  </si>
  <si>
    <t>https://techno-official.ru/konvektor-techno-kvz-250-120-3800-497/?from=excel</t>
  </si>
  <si>
    <t>Внутрипольный конвектор Techno Usual KVZ 250-140-3800 с естественной конвекцией</t>
  </si>
  <si>
    <t>https://techno-official.ru/konvektor-techno-kvz-250-140-3800-601/?from=excel</t>
  </si>
  <si>
    <t>Внутрипольный конвектор Techno Usual KVZ 250-65-3800 с естественной конвекцией</t>
  </si>
  <si>
    <t>https://techno-official.ru/konvektor-techno-kvz-250-65-3800-97/?from=excel</t>
  </si>
  <si>
    <t>Внутрипольный конвектор Techno Usual KVZ 250-85-3800 с естественной конвекцией</t>
  </si>
  <si>
    <t>https://techno-official.ru/konvektor-techno-kvz-250-85-3800-254/?from=excel</t>
  </si>
  <si>
    <t>Внутрипольный конвектор Techno Usual KVZ 250-105-4000 с естественной конвекцией</t>
  </si>
  <si>
    <t>https://techno-official.ru/konvektor-techno-kvz-250-105-4000-389/?from=excel</t>
  </si>
  <si>
    <t>Внутрипольный конвектор Techno Usual KVZ 250-120-4000 с естественной конвекцией</t>
  </si>
  <si>
    <t>https://techno-official.ru/konvektor-techno-kvz-250-120-4000-498/?from=excel</t>
  </si>
  <si>
    <t>Внутрипольный конвектор Techno Usual KVZ 250-140-4000 с естественной конвекцией</t>
  </si>
  <si>
    <t>https://techno-official.ru/konvektor-techno-kvz-250-140-4000-602/?from=excel</t>
  </si>
  <si>
    <t>Внутрипольный конвектор Techno Usual KVZ 250-65-4000 с естественной конвекцией</t>
  </si>
  <si>
    <t>https://techno-official.ru/konvektor-techno-kvz-250-65-4000-98/?from=excel</t>
  </si>
  <si>
    <t>Внутрипольный конвектор Techno Usual KVZ 250-85-4000 с естественной конвекцией</t>
  </si>
  <si>
    <t>https://techno-official.ru/konvektor-techno-kvz-250-85-4000-255/?from=excel</t>
  </si>
  <si>
    <t>Внутрипольный конвектор Techno Usual KVZ 250-105-4200 с естественной конвекцией</t>
  </si>
  <si>
    <t>https://techno-official.ru/konvektor-techno-kvz-250-105-4200-390/?from=excel</t>
  </si>
  <si>
    <t>Внутрипольный конвектор Techno Usual KVZ 250-120-4200 с естественной конвекцией</t>
  </si>
  <si>
    <t>https://techno-official.ru/konvektor-techno-kvz-250-120-4200-499/?from=excel</t>
  </si>
  <si>
    <t>Внутрипольный конвектор Techno Usual KVZ 250-140-4200 с естественной конвекцией</t>
  </si>
  <si>
    <t>https://techno-official.ru/konvektor-techno-kvz-250-140-4200-603/?from=excel</t>
  </si>
  <si>
    <t>Внутрипольный конвектор Techno Usual KVZ 250-65-4200 с естественной конвекцией</t>
  </si>
  <si>
    <t>https://techno-official.ru/konvektor-techno-kvz-250-65-4200-99/?from=excel</t>
  </si>
  <si>
    <t>Внутрипольный конвектор Techno Usual KVZ 250-85-4200 с естественной конвекцией</t>
  </si>
  <si>
    <t>https://techno-official.ru/konvektor-techno-kvz-250-85-4200-256/?from=excel</t>
  </si>
  <si>
    <t>Внутрипольный конвектор Techno Usual KVZ 250-105-4400 с естественной конвекцией</t>
  </si>
  <si>
    <t>https://techno-official.ru/konvektor-techno-kvz-250-105-4400-392/?from=excel</t>
  </si>
  <si>
    <t>Внутрипольный конвектор Techno Usual KVZ 250-120-4400 с естественной конвекцией</t>
  </si>
  <si>
    <t>https://techno-official.ru/konvektor-techno-kvz-250-120-4400-500/?from=excel</t>
  </si>
  <si>
    <t>Внутрипольный конвектор Techno Usual KVZ 250-140-4400 с естественной конвекцией</t>
  </si>
  <si>
    <t>https://techno-official.ru/konvektor-techno-kvz-250-140-4400-604/?from=excel</t>
  </si>
  <si>
    <t>Внутрипольный конвектор Techno Usual KVZ 250-65-4400 с естественной конвекцией</t>
  </si>
  <si>
    <t>https://techno-official.ru/konvektor-techno-kvz-250-65-4400-100/?from=excel</t>
  </si>
  <si>
    <t>Внутрипольный конвектор Techno Usual KVZ 250-85-4400 с естественной конвекцией</t>
  </si>
  <si>
    <t>https://techno-official.ru/konvektor-techno-kvz-250-85-4400-257/?from=excel</t>
  </si>
  <si>
    <t>Внутрипольный конвектор Techno Usual KVZ 250-105-4600 с естественной конвекцией</t>
  </si>
  <si>
    <t>https://techno-official.ru/konvektor-techno-kvz-250-105-4600-391/?from=excel</t>
  </si>
  <si>
    <t>Внутрипольный конвектор Techno Usual KVZ 250-120-4600 с естественной конвекцией</t>
  </si>
  <si>
    <t>https://techno-official.ru/konvektor-techno-kvz-250-120-4600-501/?from=excel</t>
  </si>
  <si>
    <t>Внутрипольный конвектор Techno Usual KVZ 250-140-4600 с естественной конвекцией</t>
  </si>
  <si>
    <t>https://techno-official.ru/konvektor-techno-kvz-250-140-4600-605/?from=excel</t>
  </si>
  <si>
    <t>Внутрипольный конвектор Techno Usual KVZ 250-65-4600 с естественной конвекцией</t>
  </si>
  <si>
    <t>https://techno-official.ru/konvektor-techno-kvz-250-65-4600-101/?from=excel</t>
  </si>
  <si>
    <t>Внутрипольный конвектор Techno Usual KVZ 250-85-4600 с естественной конвекцией</t>
  </si>
  <si>
    <t>https://techno-official.ru/konvektor-techno-kvz-250-85-4600-258/?from=excel</t>
  </si>
  <si>
    <t>Внутрипольный конвектор Techno Usual KVZ 250-105-4800 с естественной конвекцией</t>
  </si>
  <si>
    <t>https://techno-official.ru/konvektor-techno-kvz-250-105-4800-393/?from=excel</t>
  </si>
  <si>
    <t>Внутрипольный конвектор Techno Usual KVZ 250-120-4800 с естественной конвекцией</t>
  </si>
  <si>
    <t>https://techno-official.ru/konvektor-techno-kvz-250-120-4800-502/?from=excel</t>
  </si>
  <si>
    <t>Внутрипольный конвектор Techno Usual KVZ 250-140-4800 с естественной конвекцией</t>
  </si>
  <si>
    <t>https://techno-official.ru/konvektor-techno-kvz-250-140-4800-606/?from=excel</t>
  </si>
  <si>
    <t>Внутрипольный конвектор Techno Usual KVZ 250-65-4800 с естественной конвекцией</t>
  </si>
  <si>
    <t>https://techno-official.ru/konvektor-techno-kvz-250-65-4800-102/?from=excel</t>
  </si>
  <si>
    <t>Внутрипольный конвектор Techno Usual KVZ 250-85-4800 с естественной конвекцией</t>
  </si>
  <si>
    <t>https://techno-official.ru/konvektor-techno-kvz-250-85-4800-259/?from=excel</t>
  </si>
  <si>
    <t>Внутрипольный конвектор Techno Usual KVZ 250-65-600 с естественной конвекцией</t>
  </si>
  <si>
    <t>https://techno-official.ru/konvektor-techno-kvz-250-65-600-78/?from=excel</t>
  </si>
  <si>
    <t>Внутрипольный конвектор Techno Usual KVZ 250-85-600 с естественной конвекцией</t>
  </si>
  <si>
    <t>https://techno-official.ru/konvektor-techno-kvz-250-85-600-235/?from=excel</t>
  </si>
  <si>
    <t>Внутрипольный конвектор Techno Usual KVZ 250-105-800 с естественной конвекцией</t>
  </si>
  <si>
    <t>https://techno-official.ru/konvektor-techno-kvz-250-105-800-373/?from=excel</t>
  </si>
  <si>
    <t>Внутрипольный конвектор Techno Usual KVZ 250-120-800 с естественной конвекцией</t>
  </si>
  <si>
    <t>https://techno-official.ru/konvektor-techno-kvz-250-120-800-482/?from=excel</t>
  </si>
  <si>
    <t>Внутрипольный конвектор Techno Usual KVZ 250-65-800 с естественной конвекцией</t>
  </si>
  <si>
    <t>https://techno-official.ru/konvektor-techno-kvz-250-65-800-79/?from=excel</t>
  </si>
  <si>
    <t>Внутрипольный конвектор Techno Usual KVZ 250-85-800 с естественной конвекцией</t>
  </si>
  <si>
    <t>https://techno-official.ru/konvektor-techno-kvz-250-85-800-236/?from=excel</t>
  </si>
  <si>
    <t>Внутрипольный конвектор Techno Usual KVZ 250-140-800 с естественной конвекцией</t>
  </si>
  <si>
    <t>https://techno-official.ru/konvektor-techno-kvz-250-140-800-587/?from=excel</t>
  </si>
  <si>
    <t>Внутрипольный конвектор Techno Usual KVZ 350-65-1000 с естественной конвекцией</t>
  </si>
  <si>
    <t>https://techno-official.ru/konvektor-techno-kvz-350-65-1000-130/?from=excel</t>
  </si>
  <si>
    <t>Внутрипольный конвектор Techno Usual KVZ 350-105-1000 с естественной конвекцией</t>
  </si>
  <si>
    <t>https://techno-official.ru/konvektor-techno-kvz-350-105-1000-420/?from=excel</t>
  </si>
  <si>
    <t>Внутрипольный конвектор Techno Usual KVZ 350-120-1000 с естественной конвекцией</t>
  </si>
  <si>
    <t>https://techno-official.ru/konvektor-techno-kvz-350-120-1000-504/?from=excel</t>
  </si>
  <si>
    <t>Внутрипольный конвектор Techno Usual KVZ 350-85-1000 с естественной конвекцией</t>
  </si>
  <si>
    <t>https://techno-official.ru/konvektor-techno-kvz-350-85-1000-287/?from=excel</t>
  </si>
  <si>
    <t>Внутрипольный конвектор Techno Usual KVZ 350-140-1000 с естественной конвекцией</t>
  </si>
  <si>
    <t>https://techno-official.ru/konvektor-techno-kvz-350-140-1000-608/?from=excel</t>
  </si>
  <si>
    <t>Внутрипольный конвектор Techno Usual KVZ 350-105-1200 с естественной конвекцией</t>
  </si>
  <si>
    <t>https://techno-official.ru/konvektor-techno-kvz-350-105-1200-421/?from=excel</t>
  </si>
  <si>
    <t>Внутрипольный конвектор Techno Usual KVZ 350-120-1200 с естественной конвекцией</t>
  </si>
  <si>
    <t>https://techno-official.ru/konvektor-techno-kvz-350-120-1200-505/?from=excel</t>
  </si>
  <si>
    <t>Внутрипольный конвектор Techno Usual KVZ 350-140-1200 с естественной конвекцией</t>
  </si>
  <si>
    <t>https://techno-official.ru/konvektor-techno-kvz-350-140-1200-609/?from=excel</t>
  </si>
  <si>
    <t>Внутрипольный конвектор Techno Usual KVZ 350-65-1200 с естественной конвекцией</t>
  </si>
  <si>
    <t>https://techno-official.ru/konvektor-techno-kvz-350-65-1200-131/?from=excel</t>
  </si>
  <si>
    <t>Внутрипольный конвектор Techno Usual KVZ 350-85-1200 с естественной конвекцией</t>
  </si>
  <si>
    <t>https://techno-official.ru/konvektor-techno-kvz-350-85-1200-288/?from=excel</t>
  </si>
  <si>
    <t>Внутрипольный конвектор Techno Usual KVZ 350-105-1400 с естественной конвекцией</t>
  </si>
  <si>
    <t>https://techno-official.ru/konvektor-techno-kvz-350-105-1400-422/?from=excel</t>
  </si>
  <si>
    <t>Внутрипольный конвектор Techno Usual KVZ 350-120-1400 с естественной конвекцией</t>
  </si>
  <si>
    <t>https://techno-official.ru/konvektor-techno-kvz-350-120-1400-506/?from=excel</t>
  </si>
  <si>
    <t>Внутрипольный конвектор Techno Usual KVZ 350-140-1400 с естественной конвекцией</t>
  </si>
  <si>
    <t>https://techno-official.ru/konvektor-techno-kvz-350-140-1400-610/?from=excel</t>
  </si>
  <si>
    <t>Внутрипольный конвектор Techno Usual KVZ 350-65-1400 с естественной конвекцией</t>
  </si>
  <si>
    <t>https://techno-official.ru/konvektor-techno-kvz-350-65-1400-132/?from=excel</t>
  </si>
  <si>
    <t>Внутрипольный конвектор Techno Usual KVZ 350-85-1400 с естественной конвекцией</t>
  </si>
  <si>
    <t>https://techno-official.ru/konvektor-techno-kvz-350-85-1400-289/?from=excel</t>
  </si>
  <si>
    <t>Внутрипольный конвектор Techno Usual KVZ 350-65-1500 с естественной конвекцией</t>
  </si>
  <si>
    <t>https://techno-official.ru/konvektor-techno-kvz-350-65-1500-133/?from=excel</t>
  </si>
  <si>
    <t>Внутрипольный конвектор Techno Usual KVZ 350-105-1600 с естественной конвекцией</t>
  </si>
  <si>
    <t>https://techno-official.ru/konvektor-techno-kvz-350-105-1600-423/?from=excel</t>
  </si>
  <si>
    <t>Внутрипольный конвектор Techno Usual KVZ 350-120-1600 с естественной конвекцией</t>
  </si>
  <si>
    <t>https://techno-official.ru/konvektor-techno-kvz-350-120-1600-507/?from=excel</t>
  </si>
  <si>
    <t>Внутрипольный конвектор Techno Usual KVZ 350-140-1600 с естественной конвекцией</t>
  </si>
  <si>
    <t>https://techno-official.ru/konvektor-techno-kvz-350-140-1600-611/?from=excel</t>
  </si>
  <si>
    <t>Внутрипольный конвектор Techno Usual KVZ 350-65-1600 с естественной конвекцией</t>
  </si>
  <si>
    <t>https://techno-official.ru/konvektor-techno-kvz-350-65-1600-134/?from=excel</t>
  </si>
  <si>
    <t>Внутрипольный конвектор Techno Usual KVZ 350-85-1600 с естественной конвекцией</t>
  </si>
  <si>
    <t>https://techno-official.ru/konvektor-techno-kvz-350-85-1600-290/?from=excel</t>
  </si>
  <si>
    <t>Внутрипольный конвектор Techno Usual KVZ 350-85-1800 с естественной конвекцией</t>
  </si>
  <si>
    <t>https://techno-official.ru/konvektor-techno-kvz-350-85-1800-292/?from=excel</t>
  </si>
  <si>
    <t>Внутрипольный конвектор Techno Usual KVZ 350-105-1800 с естественной конвекцией</t>
  </si>
  <si>
    <t>https://techno-official.ru/konvektor-techno-kvz-350-105-1800-424/?from=excel</t>
  </si>
  <si>
    <t>Внутрипольный конвектор Techno Usual KVZ 350-120-1800 с естественной конвекцией</t>
  </si>
  <si>
    <t>https://techno-official.ru/konvektor-techno-kvz-350-120-1800-508/?from=excel</t>
  </si>
  <si>
    <t>Внутрипольный конвектор Techno Usual KVZ 350-140-1800 с естественной конвекцией</t>
  </si>
  <si>
    <t>https://techno-official.ru/konvektor-techno-kvz-350-140-1800-612/?from=excel</t>
  </si>
  <si>
    <t>Внутрипольный конвектор Techno Usual KVZ 350-65-1800 с естественной конвекцией</t>
  </si>
  <si>
    <t>https://techno-official.ru/konvektor-techno-kvz-350-65-1800-135/?from=excel</t>
  </si>
  <si>
    <t>Внутрипольный конвектор Techno Usual KVZ 350-65-2000 с естественной конвекцией</t>
  </si>
  <si>
    <t>https://techno-official.ru/konvektor-techno-kvz-350-65-2000-136/?from=excel</t>
  </si>
  <si>
    <t>Внутрипольный конвектор Techno Usual KVZ 350-105-2000 с естественной конвекцией</t>
  </si>
  <si>
    <t>https://techno-official.ru/konvektor-techno-kvz-350-105-2000-425/?from=excel</t>
  </si>
  <si>
    <t>Внутрипольный конвектор Techno Usual KVZ 350-120-2000 с естественной конвекцией</t>
  </si>
  <si>
    <t>https://techno-official.ru/konvektor-techno-kvz-350-120-2000-509/?from=excel</t>
  </si>
  <si>
    <t>Внутрипольный конвектор Techno Usual KVZ 350-140-2000 с естественной конвекцией</t>
  </si>
  <si>
    <t>https://techno-official.ru/konvektor-techno-kvz-350-140-2000-613/?from=excel</t>
  </si>
  <si>
    <t>Внутрипольный конвектор Techno Usual KVZ 350-85-2000 с естественной конвекцией</t>
  </si>
  <si>
    <t>https://techno-official.ru/konvektor-techno-kvz-350-85-2000-291/?from=excel</t>
  </si>
  <si>
    <t>Внутрипольный конвектор Techno Usual KVZ 350-105-2200 с естественной конвекцией</t>
  </si>
  <si>
    <t>https://techno-official.ru/konvektor-techno-kvz-350-105-2200-426/?from=excel</t>
  </si>
  <si>
    <t>Внутрипольный конвектор Techno Usual KVZ 350-120-2200 с естественной конвекцией</t>
  </si>
  <si>
    <t>https://techno-official.ru/konvektor-techno-kvz-350-120-2200-510/?from=excel</t>
  </si>
  <si>
    <t>Внутрипольный конвектор Techno Usual KVZ 350-140-2200 с естественной конвекцией</t>
  </si>
  <si>
    <t>https://techno-official.ru/konvektor-techno-kvz-350-140-2200-614/?from=excel</t>
  </si>
  <si>
    <t>Внутрипольный конвектор Techno Usual KVZ 350-65-2200 с естественной конвекцией</t>
  </si>
  <si>
    <t>https://techno-official.ru/konvektor-techno-kvz-350-65-2200-137/?from=excel</t>
  </si>
  <si>
    <t>Внутрипольный конвектор Techno Usual KVZ 350-85-2200 с естественной конвекцией</t>
  </si>
  <si>
    <t>https://techno-official.ru/konvektor-techno-kvz-350-85-2200-293/?from=excel</t>
  </si>
  <si>
    <t>Внутрипольный конвектор Techno Usual KVZ 350-105-2400 с естественной конвекцией</t>
  </si>
  <si>
    <t>https://techno-official.ru/konvektor-techno-kvz-350-105-2400-427/?from=excel</t>
  </si>
  <si>
    <t>Внутрипольный конвектор Techno Usual KVZ 350-120-2400 с естественной конвекцией</t>
  </si>
  <si>
    <t>https://techno-official.ru/konvektor-techno-kvz-350-120-2400-511/?from=excel</t>
  </si>
  <si>
    <t>Внутрипольный конвектор Techno Usual KVZ 350-140-2400 с естественной конвекцией</t>
  </si>
  <si>
    <t>https://techno-official.ru/konvektor-techno-kvz-350-140-2400-615/?from=excel</t>
  </si>
  <si>
    <t>Внутрипольный конвектор Techno Usual KVZ 350-65-2400 с естественной конвекцией</t>
  </si>
  <si>
    <t>https://techno-official.ru/konvektor-techno-kvz-350-65-2400-138/?from=excel</t>
  </si>
  <si>
    <t>Внутрипольный конвектор Techno Usual KVZ 350-85-2400 с естественной конвекцией</t>
  </si>
  <si>
    <t>https://techno-official.ru/konvektor-techno-kvz-350-85-2400-294/?from=excel</t>
  </si>
  <si>
    <t>Внутрипольный конвектор Techno Usual KVZ 350-65-2500 с естественной конвекцией</t>
  </si>
  <si>
    <t>https://techno-official.ru/konvektor-techno-kvz-350-65-2500-139/?from=excel</t>
  </si>
  <si>
    <t>Внутрипольный конвектор Techno Usual KVZ 350-85-2500 с естественной конвекцией</t>
  </si>
  <si>
    <t>https://techno-official.ru/index.php?route=product/product&amp;product_id=25954/?from=excel</t>
  </si>
  <si>
    <t>Внутрипольный конвектор Techno Usual KVZ 350-140-2500 с естественной конвекцией</t>
  </si>
  <si>
    <t>https://techno-official.ru/index.php?route=product/product&amp;product_id=25950/?from=excel</t>
  </si>
  <si>
    <t>Внутрипольный конвектор Techno Usual KVZ 350-120-2500 с естественной конвекцией</t>
  </si>
  <si>
    <t>https://techno-official.ru/index.php?route=product/product&amp;product_id=25942/?from=excel</t>
  </si>
  <si>
    <t>Внутрипольный конвектор Techno Usual KVZ 350-105-2500 с естественной конвекцией</t>
  </si>
  <si>
    <t>https://techno-official.ru/index.php?route=product/product&amp;product_id=25933/?from=excel</t>
  </si>
  <si>
    <t>Внутрипольный конвектор Techno Usual KVZ 350-85-2600 с естественной конвекцией</t>
  </si>
  <si>
    <t>https://techno-official.ru/konvektor-techno-kvz-350-85-2600-295/?from=excel</t>
  </si>
  <si>
    <t>Внутрипольный конвектор Techno Usual KVZ 350-105-2600 с естественной конвекцией</t>
  </si>
  <si>
    <t>https://techno-official.ru/konvektor-techno-kvz-350-105-2600-428/?from=excel</t>
  </si>
  <si>
    <t>Внутрипольный конвектор Techno Usual KVZ 350-140-2600 с естественной конвекцией</t>
  </si>
  <si>
    <t>https://techno-official.ru/konvektor-techno-kvz-350-140-2600-616/?from=excel</t>
  </si>
  <si>
    <t>Внутрипольный конвектор Techno Usual KVZ 350-65-2600 с естественной конвекцией</t>
  </si>
  <si>
    <t>https://techno-official.ru/konvektor-techno-kvz-350-65-2600-140/?from=excel</t>
  </si>
  <si>
    <t>Внутрипольный конвектор Techno Usual KVZ 350-120-2600 с естественной конвекцией</t>
  </si>
  <si>
    <t>https://techno-official.ru/konvektor-techno-kvz-350-120-2600-512/?from=excel</t>
  </si>
  <si>
    <t>Внутрипольный конвектор Techno Usual KVZ 350-85-2800 с естественной конвекцией</t>
  </si>
  <si>
    <t>https://techno-official.ru/konvektor-techno-kvz-350-85-2800-296/?from=excel</t>
  </si>
  <si>
    <t>Внутрипольный конвектор Techno Usual KVZ 350-65-2800 с естественной конвекцией</t>
  </si>
  <si>
    <t>https://techno-official.ru/konvektor-techno-kvz-350-65-2800-141/?from=excel</t>
  </si>
  <si>
    <t>Внутрипольный конвектор Techno Usual KVZ 350-105-2800 с естественной конвекцией</t>
  </si>
  <si>
    <t>https://techno-official.ru/konvektor-techno-kvz-350-105-2800-429/?from=excel</t>
  </si>
  <si>
    <t>Внутрипольный конвектор Techno Usual KVZ 350-120-2800 с естественной конвекцией</t>
  </si>
  <si>
    <t>https://techno-official.ru/konvektor-techno-kvz-350-120-2800-513/?from=excel</t>
  </si>
  <si>
    <t>Внутрипольный конвектор Techno Usual KVZ 350-140-2800 с естественной конвекцией</t>
  </si>
  <si>
    <t>https://techno-official.ru/konvektor-techno-kvz-350-140-2800-617/?from=excel</t>
  </si>
  <si>
    <t>Внутрипольный конвектор Techno Usual KVZ 350-85-3000 с естественной конвекцией</t>
  </si>
  <si>
    <t>https://techno-official.ru/konvektor-techno-kvz-350-85-3000-297/?from=excel</t>
  </si>
  <si>
    <t>Внутрипольный конвектор Techno Usual KVZ 350-65-3000 с естественной конвекцией</t>
  </si>
  <si>
    <t>https://techno-official.ru/konvektor-techno-kvz-350-65-3000-142/?from=excel</t>
  </si>
  <si>
    <t>Внутрипольный конвектор Techno Usual KVZ 350-105-3000 с естественной конвекцией</t>
  </si>
  <si>
    <t>https://techno-official.ru/konvektor-techno-kvz-350-105-3000-430/?from=excel</t>
  </si>
  <si>
    <t>Внутрипольный конвектор Techno Usual KVZ 350-120-3000 с естественной конвекцией</t>
  </si>
  <si>
    <t>https://techno-official.ru/konvektor-techno-kvz-350-120-3000-514/?from=excel</t>
  </si>
  <si>
    <t>Внутрипольный конвектор Techno Usual KVZ 350-140-3000 с естественной конвекцией</t>
  </si>
  <si>
    <t>https://techno-official.ru/konvektor-techno-kvz-350-140-3000-618/?from=excel</t>
  </si>
  <si>
    <t>Внутрипольный конвектор Techno Usual KVZ 350-65-3200 с естественной конвекцией</t>
  </si>
  <si>
    <t>https://techno-official.ru/konvektor-techno-kvz-350-65-3200-143/?from=excel</t>
  </si>
  <si>
    <t>Внутрипольный конвектор Techno Usual KVZ 350-85-3200 с естественной конвекцией</t>
  </si>
  <si>
    <t>https://techno-official.ru/konvektor-techno-kvz-350-85-3200-298/?from=excel</t>
  </si>
  <si>
    <t>Внутрипольный конвектор Techno Usual KVZ 350-105-3200 с естественной конвекцией</t>
  </si>
  <si>
    <t>https://techno-official.ru/konvektor-techno-kvz-350-105-3200-431/?from=excel</t>
  </si>
  <si>
    <t>Внутрипольный конвектор Techno Usual KVZ 350-120-3200 с естественной конвекцией</t>
  </si>
  <si>
    <t>https://techno-official.ru/konvektor-techno-kvz-350-120-3200-515/?from=excel</t>
  </si>
  <si>
    <t>Внутрипольный конвектор Techno Usual KVZ 350-140-3200 с естественной конвекцией</t>
  </si>
  <si>
    <t>https://techno-official.ru/konvektor-techno-kvz-350-140-3200-619/?from=excel</t>
  </si>
  <si>
    <t>Внутрипольный конвектор Techno Usual KVZ 350-65-3400 с естественной конвекцией</t>
  </si>
  <si>
    <t>https://techno-official.ru/konvektor-techno-kvz-350-65-3400-144/?from=excel</t>
  </si>
  <si>
    <t>Внутрипольный конвектор Techno Usual KVZ 350-85-3400 с естественной конвекцией</t>
  </si>
  <si>
    <t>https://techno-official.ru/konvektor-techno-kvz-350-85-3400-299/?from=excel</t>
  </si>
  <si>
    <t>Внутрипольный конвектор Techno Usual KVZ 350-105-3400 с естественной конвекцией</t>
  </si>
  <si>
    <t>https://techno-official.ru/konvektor-techno-kvz-350-105-3400-432/?from=excel</t>
  </si>
  <si>
    <t>Внутрипольный конвектор Techno Usual KVZ 350-120-3400 с естественной конвекцией</t>
  </si>
  <si>
    <t>https://techno-official.ru/konvektor-techno-kvz-350-120-3400-516/?from=excel</t>
  </si>
  <si>
    <t>Внутрипольный конвектор Techno Usual KVZ 350-140-3400 с естественной конвекцией</t>
  </si>
  <si>
    <t>https://techno-official.ru/konvektor-techno-kvz-350-140-3400-620/?from=excel</t>
  </si>
  <si>
    <t>Внутрипольный конвектор Techno Usual KVZ 350-65-3500 с естественной конвекцией</t>
  </si>
  <si>
    <t>https://techno-official.ru/konvektor-techno-kvz-350-65-3500-145/?from=excel</t>
  </si>
  <si>
    <t>Внутрипольный конвектор Techno Usual KVZ 350-140-3500 с естественной конвекцией</t>
  </si>
  <si>
    <t>https://techno-official.ru/index.php?route=product/product&amp;product_id=25951/?from=excel</t>
  </si>
  <si>
    <t>Внутрипольный конвектор Techno Usual KVZ 350-120-3500 с естественной конвекцией</t>
  </si>
  <si>
    <t>https://techno-official.ru/index.php?route=product/product&amp;product_id=25943/?from=excel</t>
  </si>
  <si>
    <t>Внутрипольный конвектор Techno Usual KVZ 350-105-3500 с естественной конвекцией</t>
  </si>
  <si>
    <t>https://techno-official.ru/index.php?route=product/product&amp;product_id=25934/?from=excel</t>
  </si>
  <si>
    <t>Внутрипольный конвектор Techno Usual KVZ 350-85-3500 с естественной конвекцией</t>
  </si>
  <si>
    <t>https://techno-official.ru/index.php?route=product/product&amp;product_id=25926/?from=excel</t>
  </si>
  <si>
    <t>Внутрипольный конвектор Techno Usual KVZ 350-65-3600 с естественной конвекцией</t>
  </si>
  <si>
    <t>https://techno-official.ru/konvektor-techno-kvz-350-65-3600-146/?from=excel</t>
  </si>
  <si>
    <t>Внутрипольный конвектор Techno Usual KVZ 350-85-3600 с естественной конвекцией</t>
  </si>
  <si>
    <t>https://techno-official.ru/konvektor-techno-kvz-350-85-3600-300/?from=excel</t>
  </si>
  <si>
    <t>Внутрипольный конвектор Techno Usual KVZ 350-105-3600 с естественной конвекцией</t>
  </si>
  <si>
    <t>https://techno-official.ru/konvektor-techno-kvz-350-105-3600-433/?from=excel</t>
  </si>
  <si>
    <t>Внутрипольный конвектор Techno Usual KVZ 350-120-3600 с естественной конвекцией</t>
  </si>
  <si>
    <t>https://techno-official.ru/konvektor-techno-kvz-350-120-3600-517/?from=excel</t>
  </si>
  <si>
    <t>Внутрипольный конвектор Techno Usual KVZ 350-140-3600 с естественной конвекцией</t>
  </si>
  <si>
    <t>https://techno-official.ru/konvektor-techno-kvz-350-140-3600-621/?from=excel</t>
  </si>
  <si>
    <t>Внутрипольный конвектор Techno Usual KVZ 350-65-3800 с естественной конвекцией</t>
  </si>
  <si>
    <t>https://techno-official.ru/konvektor-techno-kvz-350-65-3800-147/?from=excel</t>
  </si>
  <si>
    <t>Внутрипольный конвектор Techno Usual KVZ 350-85-3800 с естественной конвекцией</t>
  </si>
  <si>
    <t>https://techno-official.ru/konvektor-techno-kvz-350-85-3800-301/?from=excel</t>
  </si>
  <si>
    <t>Внутрипольный конвектор Techno Usual KVZ 350-105-3800 с естественной конвекцией</t>
  </si>
  <si>
    <t>https://techno-official.ru/konvektor-techno-kvz-350-105-3800-434/?from=excel</t>
  </si>
  <si>
    <t>Внутрипольный конвектор Techno Usual KVZ 350-120-3800 с естественной конвекцией</t>
  </si>
  <si>
    <t>https://techno-official.ru/konvektor-techno-kvz-350-120-3800-518/?from=excel</t>
  </si>
  <si>
    <t>Внутрипольный конвектор Techno Usual KVZ 350-140-3800 с естественной конвекцией</t>
  </si>
  <si>
    <t>https://techno-official.ru/konvektor-techno-kvz-350-140-3800-622/?from=excel</t>
  </si>
  <si>
    <t>Внутрипольный конвектор Techno Usual KVZ 350-65-4000 с естественной конвекцией</t>
  </si>
  <si>
    <t>https://techno-official.ru/konvektor-techno-kvz-350-65-4000-148/?from=excel</t>
  </si>
  <si>
    <t>Внутрипольный конвектор Techno Usual KVZ 350-85-4000 с естественной конвекцией</t>
  </si>
  <si>
    <t>https://techno-official.ru/konvektor-techno-kvz-350-85-4000-302/?from=excel</t>
  </si>
  <si>
    <t>Внутрипольный конвектор Techno Usual KVZ 350-105-4000 с естественной конвекцией</t>
  </si>
  <si>
    <t>https://techno-official.ru/konvektor-techno-kvz-350-105-4000-435/?from=excel</t>
  </si>
  <si>
    <t>Внутрипольный конвектор Techno Usual KVZ 350-120-4000 с естественной конвекцией</t>
  </si>
  <si>
    <t>https://techno-official.ru/konvektor-techno-kvz-350-120-4000-519/?from=excel</t>
  </si>
  <si>
    <t>Внутрипольный конвектор Techno Usual KVZ 350-140-4000 с естественной конвекцией</t>
  </si>
  <si>
    <t>https://techno-official.ru/konvektor-techno-kvz-350-140-4000-623/?from=excel</t>
  </si>
  <si>
    <t>Внутрипольный конвектор Techno Usual KVZ 350-65-4200 с естественной конвекцией</t>
  </si>
  <si>
    <t>https://techno-official.ru/konvektor-techno-kvz-350-65-4200-149/?from=excel</t>
  </si>
  <si>
    <t>Внутрипольный конвектор Techno Usual KVZ 350-85-4200 с естественной конвекцией</t>
  </si>
  <si>
    <t>https://techno-official.ru/konvektor-techno-kvz-350-85-4200-303/?from=excel</t>
  </si>
  <si>
    <t>Внутрипольный конвектор Techno Usual KVZ 350-105-4200 с естественной конвекцией</t>
  </si>
  <si>
    <t>https://techno-official.ru/konvektor-techno-kvz-350-105-4200-436/?from=excel</t>
  </si>
  <si>
    <t>Внутрипольный конвектор Techno Usual KVZ 350-120-4200 с естественной конвекцией</t>
  </si>
  <si>
    <t>https://techno-official.ru/konvektor-techno-kvz-350-120-4200-520/?from=excel</t>
  </si>
  <si>
    <t>Внутрипольный конвектор Techno Usual KVZ 350-140-4200 с естественной конвекцией</t>
  </si>
  <si>
    <t>https://techno-official.ru/konvektor-techno-kvz-350-140-4200-624/?from=excel</t>
  </si>
  <si>
    <t>Внутрипольный конвектор Techno Usual KVZ 350-65-4400 с естественной конвекцией</t>
  </si>
  <si>
    <t>https://techno-official.ru/konvektor-techno-kvz-350-65-4400-150/?from=excel</t>
  </si>
  <si>
    <t>Внутрипольный конвектор Techno Usual KVZ 350-85-4400 с естественной конвекцией</t>
  </si>
  <si>
    <t>https://techno-official.ru/konvektor-techno-kvz-350-85-4400-304/?from=excel</t>
  </si>
  <si>
    <t>Внутрипольный конвектор Techno Usual KVZ 350-105-4400 с естественной конвекцией</t>
  </si>
  <si>
    <t>https://techno-official.ru/konvektor-techno-kvz-350-105-4400-437/?from=excel</t>
  </si>
  <si>
    <t>Внутрипольный конвектор Techno Usual KVZ 350-120-4400 с естественной конвекцией</t>
  </si>
  <si>
    <t>https://techno-official.ru/konvektor-techno-kvz-350-120-4400-521/?from=excel</t>
  </si>
  <si>
    <t>Внутрипольный конвектор Techno Usual KVZ 350-140-4400 с естественной конвекцией</t>
  </si>
  <si>
    <t>https://techno-official.ru/konvektor-techno-kvz-350-140-4400-625/?from=excel</t>
  </si>
  <si>
    <t>Внутрипольный конвектор Techno Usual KVZ 350-65-4600 с естественной конвекцией</t>
  </si>
  <si>
    <t>https://techno-official.ru/konvektor-techno-kvz-350-65-4600-151/?from=excel</t>
  </si>
  <si>
    <t>Внутрипольный конвектор Techno Usual KVZ 350-85-4600 с естественной конвекцией</t>
  </si>
  <si>
    <t>https://techno-official.ru/konvektor-techno-kvz-350-85-4600-305/?from=excel</t>
  </si>
  <si>
    <t>Внутрипольный конвектор Techno Usual KVZ 350-105-4600 с естественной конвекцией</t>
  </si>
  <si>
    <t>https://techno-official.ru/konvektor-techno-kvz-350-105-4600-438/?from=excel</t>
  </si>
  <si>
    <t>Внутрипольный конвектор Techno Usual KVZ 350-120-4600 с естественной конвекцией</t>
  </si>
  <si>
    <t>https://techno-official.ru/konvektor-techno-kvz-350-120-4600-522/?from=excel</t>
  </si>
  <si>
    <t>Внутрипольный конвектор Techno Usual KVZ 350-140-4600 с естественной конвекцией</t>
  </si>
  <si>
    <t>https://techno-official.ru/konvektor-techno-kvz-350-140-4600-626/?from=excel</t>
  </si>
  <si>
    <t>Внутрипольный конвектор Techno Usual KVZ 350-65-4800 с естественной конвекцией</t>
  </si>
  <si>
    <t>https://techno-official.ru/konvektor-techno-kvz-350-65-4800-152/?from=excel</t>
  </si>
  <si>
    <t>Внутрипольный конвектор Techno Usual KVZ 350-85-4800 с естественной конвекцией</t>
  </si>
  <si>
    <t>https://techno-official.ru/konvektor-techno-kvz-350-85-4800-306/?from=excel</t>
  </si>
  <si>
    <t>Внутрипольный конвектор Techno Usual KVZ 350-105-4800 с естественной конвекцией</t>
  </si>
  <si>
    <t>https://techno-official.ru/konvektor-techno-kvz-350-105-4800-439/?from=excel</t>
  </si>
  <si>
    <t>Внутрипольный конвектор Techno Usual KVZ 350-120-4800 с естественной конвекцией</t>
  </si>
  <si>
    <t>https://techno-official.ru/konvektor-techno-kvz-350-120-4800-523/?from=excel</t>
  </si>
  <si>
    <t>Внутрипольный конвектор Techno Usual KVZ 350-140-4800 с естественной конвекцией</t>
  </si>
  <si>
    <t>https://techno-official.ru/konvektor-techno-kvz-350-140-4800-627/?from=excel</t>
  </si>
  <si>
    <t>Внутрипольный конвектор Techno Usual KVZ 350-65-600 с естественной конвекцией</t>
  </si>
  <si>
    <t>https://techno-official.ru/konvektor-techno-kvz-350-65-600-128/?from=excel</t>
  </si>
  <si>
    <t>Внутрипольный конвектор Techno Usual KVZ 350-105-800 с естественной конвекцией</t>
  </si>
  <si>
    <t>https://techno-official.ru/konvektor-techno-kvz-350-105-800-419/?from=excel</t>
  </si>
  <si>
    <t>Внутрипольный конвектор Techno Usual KVZ 350-120-800 с естественной конвекцией</t>
  </si>
  <si>
    <t>https://techno-official.ru/konvektor-techno-kvz-350-120-800-503/?from=excel</t>
  </si>
  <si>
    <t>Внутрипольный конвектор Techno Usual KVZ 350-140-800 с естественной конвекцией</t>
  </si>
  <si>
    <t>https://techno-official.ru/konvektor-techno-kvz-350-140-800-607/?from=excel</t>
  </si>
  <si>
    <t>Внутрипольный конвектор Techno Usual KVZ 350-65-800 с естественной конвекцией</t>
  </si>
  <si>
    <t>https://techno-official.ru/konvektor-techno-kvz-350-65-800-129/?from=excel</t>
  </si>
  <si>
    <t>Внутрипольный конвектор Techno Usual KVZ 350-85-800 с естественной конвекцией</t>
  </si>
  <si>
    <t>https://techno-official.ru/konvektor-techno-kvz-350-85-800-286/?from=excel</t>
  </si>
  <si>
    <t>Внутрипольный конвектор Techno Usual KVZ 420-65-1000 с естественной конвекцией</t>
  </si>
  <si>
    <t>https://techno-official.ru/konvektor-techno-kvz-420-65-1000-155/?from=excel</t>
  </si>
  <si>
    <t>Внутрипольный конвектор Techno Usual KVZ 420-105-1000 с естественной конвекцией</t>
  </si>
  <si>
    <t>https://techno-official.ru/konvektor-techno-kvz-420-105-1000-441/?from=excel</t>
  </si>
  <si>
    <t>Внутрипольный конвектор Techno Usual KVZ 420-120-1000 с естественной конвекцией</t>
  </si>
  <si>
    <t>https://techno-official.ru/konvektor-techno-kvz-420-120-1000-525/?from=excel</t>
  </si>
  <si>
    <t>Внутрипольный конвектор Techno Usual KVZ 420-85-1000 с естественной конвекцией</t>
  </si>
  <si>
    <t>https://techno-official.ru/konvektor-techno-kvz-420-85-1000-308/?from=excel</t>
  </si>
  <si>
    <t>Внутрипольный конвектор Techno Usual KVZ 420-140-1000 с естественной конвекцией</t>
  </si>
  <si>
    <t>https://techno-official.ru/konvektor-techno-kvz-420-140-1000-567/?from=excel</t>
  </si>
  <si>
    <t>Внутрипольный конвектор Techno Usual KVZ 420-65-1200 с естественной конвекцией</t>
  </si>
  <si>
    <t>https://techno-official.ru/konvektor-techno-kvz-420-65-1200-156/?from=excel</t>
  </si>
  <si>
    <t>Внутрипольный конвектор Techno Usual KVZ 420-85-1200 с естественной конвекцией</t>
  </si>
  <si>
    <t>https://techno-official.ru/konvektor-techno-kvz-420-85-1200-181/?from=excel</t>
  </si>
  <si>
    <t>Внутрипольный конвектор Techno Usual KVZ 420-105-1200 с естественной конвекцией</t>
  </si>
  <si>
    <t>https://techno-official.ru/konvektor-techno-kvz-420-105-1200-442/?from=excel</t>
  </si>
  <si>
    <t>Внутрипольный конвектор Techno Usual KVZ 420-120-1200 с естественной конвекцией</t>
  </si>
  <si>
    <t>https://techno-official.ru/konvektor-techno-kvz-420-120-1200-526/?from=excel</t>
  </si>
  <si>
    <t>Внутрипольный конвектор Techno Usual KVZ 420-65-1400 с естественной конвекцией</t>
  </si>
  <si>
    <t>https://techno-official.ru/konvektor-techno-kvz-420-65-1400-157/?from=excel</t>
  </si>
  <si>
    <t>Внутрипольный конвектор Techno Usual KVZ 420-85-1400 с естественной конвекцией</t>
  </si>
  <si>
    <t>https://techno-official.ru/konvektor-techno-kvz-420-85-1400-309/?from=excel</t>
  </si>
  <si>
    <t>Внутрипольный конвектор Techno Usual KVZ 420-105-1400 с естественной конвекцией</t>
  </si>
  <si>
    <t>https://techno-official.ru/konvektor-techno-kvz-420-105-1400-443/?from=excel</t>
  </si>
  <si>
    <t>Внутрипольный конвектор Techno Usual KVZ 420-120-1400 с естественной конвекцией</t>
  </si>
  <si>
    <t>https://techno-official.ru/konvektor-techno-kvz-420-120-1400-527/?from=excel</t>
  </si>
  <si>
    <t>Внутрипольный конвектор Techno Usual KVZ 420-65-1500 с естественной конвекцией</t>
  </si>
  <si>
    <t>https://techno-official.ru/konvektor-techno-kvz-420-65-1500-158/?from=excel</t>
  </si>
  <si>
    <t>Внутрипольный конвектор Techno Usual KVZ 420-65-1600 с естественной конвекцией</t>
  </si>
  <si>
    <t>https://techno-official.ru/konvektor-techno-kvz-420-65-1600-159/?from=excel</t>
  </si>
  <si>
    <t>Внутрипольный конвектор Techno Usual KVZ 420-85-1600 с естественной конвекцией</t>
  </si>
  <si>
    <t>https://techno-official.ru/konvektor-techno-kvz-420-85-1600-310/?from=excel</t>
  </si>
  <si>
    <t>Внутрипольный конвектор Techno Usual KVZ 420-105-1600 с естественной конвекцией</t>
  </si>
  <si>
    <t>https://techno-official.ru/konvektor-techno-kvz-420-105-1600-444/?from=excel</t>
  </si>
  <si>
    <t>Внутрипольный конвектор Techno Usual KVZ 420-120-1600 с естественной конвекцией</t>
  </si>
  <si>
    <t>https://techno-official.ru/konvektor-techno-kvz-420-120-1600-528/?from=excel</t>
  </si>
  <si>
    <t>Внутрипольный конвектор Techno Usual KVZ 420-65-1800 с естественной конвекцией</t>
  </si>
  <si>
    <t>https://techno-official.ru/konvektor-techno-kvz-420-65-1800-160/?from=excel</t>
  </si>
  <si>
    <t>Внутрипольный конвектор Techno Usual KVZ 420-85-1800 с естественной конвекцией</t>
  </si>
  <si>
    <t>https://techno-official.ru/konvektor-techno-kvz-420-85-1800-311/?from=excel</t>
  </si>
  <si>
    <t>Внутрипольный конвектор Techno Usual KVZ 420-105-1800 с естественной конвекцией</t>
  </si>
  <si>
    <t>https://techno-official.ru/konvektor-techno-kvz-420-105-1800-445/?from=excel</t>
  </si>
  <si>
    <t>Внутрипольный конвектор Techno Usual KVZ 420-120-1800 с естественной конвекцией</t>
  </si>
  <si>
    <t>https://techno-official.ru/konvektor-techno-kvz-420-120-1800-529/?from=excel</t>
  </si>
  <si>
    <t>Внутрипольный конвектор Techno Usual KVZ 420-65-2000 с естественной конвекцией</t>
  </si>
  <si>
    <t>https://techno-official.ru/konvektor-techno-kvz-420-65-2000-161/?from=excel</t>
  </si>
  <si>
    <t>Внутрипольный конвектор Techno Usual KVZ 420-85-2000 с естественной конвекцией</t>
  </si>
  <si>
    <t>https://techno-official.ru/konvektor-techno-kvz-420-85-2000-312/?from=excel</t>
  </si>
  <si>
    <t>Внутрипольный конвектор Techno Usual KVZ 420-105-2000 с естественной конвекцией</t>
  </si>
  <si>
    <t>https://techno-official.ru/konvektor-techno-kvz-420-105-2000-446/?from=excel</t>
  </si>
  <si>
    <t>Внутрипольный конвектор Techno Usual KVZ 420-120-2000 с естественной конвекцией</t>
  </si>
  <si>
    <t>https://techno-official.ru/konvektor-techno-kvz-420-120-2000-530/?from=excel</t>
  </si>
  <si>
    <t>Внутрипольный конвектор Techno Usual KVZ 420-140-2000 с естественной конвекцией</t>
  </si>
  <si>
    <t>https://techno-official.ru/konvektor-techno-kvz-420-140-2000-572/?from=excel</t>
  </si>
  <si>
    <t>Внутрипольный конвектор Techno Usual KVZ 420-65-2200 с естественной конвекцией</t>
  </si>
  <si>
    <t>https://techno-official.ru/konvektor-techno-kvz-420-65-2200-162/?from=excel</t>
  </si>
  <si>
    <t>Внутрипольный конвектор Techno Usual KVZ 420-85-2200 с естественной конвекцией</t>
  </si>
  <si>
    <t>https://techno-official.ru/konvektor-techno-kvz-420-85-2200-313/?from=excel</t>
  </si>
  <si>
    <t>Внутрипольный конвектор Techno Usual KVZ 420-105-2200 с естественной конвекцией</t>
  </si>
  <si>
    <t>https://techno-official.ru/konvektor-techno-kvz-420-105-2200-447/?from=excel</t>
  </si>
  <si>
    <t>Внутрипольный конвектор Techno Usual KVZ 420-120-2200 с естественной конвекцией</t>
  </si>
  <si>
    <t>https://techno-official.ru/konvektor-techno-kvz-420-120-2200-531/?from=excel</t>
  </si>
  <si>
    <t>Внутрипольный конвектор Techno Usual KVZ 420-140-2200 с естественной конвекцией</t>
  </si>
  <si>
    <t>https://techno-official.ru/konvektor-techno-kvz-420-140-2200-573/?from=excel</t>
  </si>
  <si>
    <t>Внутрипольный конвектор Techno Usual KVZ 420-65-2400 с естественной конвекцией</t>
  </si>
  <si>
    <t>https://techno-official.ru/konvektor-techno-kvz-420-65-2400-163/?from=excel</t>
  </si>
  <si>
    <t>Внутрипольный конвектор Techno Usual KVZ 420-85-2400 с естественной конвекцией</t>
  </si>
  <si>
    <t>https://techno-official.ru/konvektor-techno-kvz-420-85-2400-314/?from=excel</t>
  </si>
  <si>
    <t>Внутрипольный конвектор Techno Usual KVZ 420-105-2400 с естественной конвекцией</t>
  </si>
  <si>
    <t>https://techno-official.ru/konvektor-techno-kvz-420-105-2400-448/?from=excel</t>
  </si>
  <si>
    <t>Внутрипольный конвектор Techno Usual KVZ 420-140-2400 с естественной конвекцией</t>
  </si>
  <si>
    <t>https://techno-official.ru/konvektor-techno-kvz-420-140-2400-574/?from=excel</t>
  </si>
  <si>
    <t>Внутрипольный конвектор Techno Usual KVZ 420-120-2400 с естественной конвекцией</t>
  </si>
  <si>
    <t>https://techno-official.ru/konvektor-techno-kvz-420-120-2400-532/?from=excel</t>
  </si>
  <si>
    <t>Внутрипольный конвектор Techno Usual KVZ 420-65-2500 с естественной конвекцией</t>
  </si>
  <si>
    <t>https://techno-official.ru/konvektor-techno-kvz-420-65-2500-164/?from=excel</t>
  </si>
  <si>
    <t>Внутрипольный конвектор Techno Usual KVZ 420-140-2500 с естественной конвекцией</t>
  </si>
  <si>
    <t>https://techno-official.ru/index.php?route=product/product&amp;product_id=25952/?from=excel</t>
  </si>
  <si>
    <t>Внутрипольный конвектор Techno Usual KVZ 420-120-2500 с естественной конвекцией</t>
  </si>
  <si>
    <t>https://techno-official.ru/index.php?route=product/product&amp;product_id=25944/?from=excel</t>
  </si>
  <si>
    <t>Внутрипольный конвектор Techno Usual KVZ 420-105-2500 с естественной конвекцией</t>
  </si>
  <si>
    <t>https://techno-official.ru/index.php?route=product/product&amp;product_id=25935/?from=excel</t>
  </si>
  <si>
    <t>Внутрипольный конвектор Techno Usual KVZ 420-85-2500 с естественной конвекцией</t>
  </si>
  <si>
    <t>https://techno-official.ru/index.php?route=product/product&amp;product_id=25929/?from=excel</t>
  </si>
  <si>
    <t>Внутрипольный конвектор Techno Usual KVZ 420-65-2600 с естественной конвекцией</t>
  </si>
  <si>
    <t>https://techno-official.ru/konvektor-techno-kvz-420-65-2600-165/?from=excel</t>
  </si>
  <si>
    <t>Внутрипольный конвектор Techno Usual KVZ 420-120-2600 с естественной конвекцией</t>
  </si>
  <si>
    <t>https://techno-official.ru/konvektor-techno-kvz-420-120-2600-533/?from=excel</t>
  </si>
  <si>
    <t>Внутрипольный конвектор Techno Usual KVZ 420-140-2600 с естественной конвекцией</t>
  </si>
  <si>
    <t>https://techno-official.ru/konvektor-techno-kvz-420-140-2600-575/?from=excel</t>
  </si>
  <si>
    <t>Внутрипольный конвектор Techno Usual KVZ 420-85-2600 с естественной конвекцией</t>
  </si>
  <si>
    <t>https://techno-official.ru/konvektor-techno-kvz-420-85-2600-315/?from=excel</t>
  </si>
  <si>
    <t>Внутрипольный конвектор Techno Usual KVZ 420-105-2600 с естественной конвекцией</t>
  </si>
  <si>
    <t>https://techno-official.ru/konvektor-techno-kvz-420-105-2600-449/?from=excel</t>
  </si>
  <si>
    <t>Внутрипольный конвектор Techno Usual KVZ 420-120-2800 с естественной конвекцией</t>
  </si>
  <si>
    <t>https://techno-official.ru/konvektor-techno-kvz-420-120-2800-534/?from=excel</t>
  </si>
  <si>
    <t>Внутрипольный конвектор Techno Usual KVZ 420-140-2800 с естественной конвекцией</t>
  </si>
  <si>
    <t>https://techno-official.ru/konvektor-techno-kvz-420-140-2800-576/?from=excel</t>
  </si>
  <si>
    <t>Внутрипольный конвектор Techno Usual KVZ 420-65-2800 с естественной конвекцией</t>
  </si>
  <si>
    <t>https://techno-official.ru/konvektor-techno-kvz-420-65-2800-166/?from=excel</t>
  </si>
  <si>
    <t>Внутрипольный конвектор Techno Usual KVZ 420-85-2800 с естественной конвекцией</t>
  </si>
  <si>
    <t>https://techno-official.ru/konvektor-techno-kvz-420-85-2800-316/?from=excel</t>
  </si>
  <si>
    <t>Внутрипольный конвектор Techno Usual KVZ 420-105-2800 с естественной конвекцией</t>
  </si>
  <si>
    <t>https://techno-official.ru/konvektor-techno-kvz-420-105-2800-450/?from=excel</t>
  </si>
  <si>
    <t>Внутрипольный конвектор Techno Usual KVZ 420-120-3000 с естественной конвекцией</t>
  </si>
  <si>
    <t>https://techno-official.ru/konvektor-techno-kvz-420-120-3000-535/?from=excel</t>
  </si>
  <si>
    <t>Внутрипольный конвектор Techno Usual KVZ 420-140-3000 с естественной конвекцией</t>
  </si>
  <si>
    <t>https://techno-official.ru/konvektor-techno-kvz-420-140-3000-577/?from=excel</t>
  </si>
  <si>
    <t>Внутрипольный конвектор Techno Usual KVZ 420-65-3000 с естественной конвекцией</t>
  </si>
  <si>
    <t>https://techno-official.ru/konvektor-techno-kvz-420-65-3000-167/?from=excel</t>
  </si>
  <si>
    <t>Внутрипольный конвектор Techno Usual KVZ 420-85-3000 с естественной конвекцией</t>
  </si>
  <si>
    <t>https://techno-official.ru/konvektor-techno-kvz-420-85-3000-317/?from=excel</t>
  </si>
  <si>
    <t>Внутрипольный конвектор Techno Usual KVZ 420-105-3000 с естественной конвекцией</t>
  </si>
  <si>
    <t>https://techno-official.ru/konvektor-techno-kvz-420-105-3000-451/?from=excel</t>
  </si>
  <si>
    <t>Внутрипольный конвектор Techno Usual KVZ 420-65-3200 с естественной конвекцией</t>
  </si>
  <si>
    <t>https://techno-official.ru/konvektor-techno-kvz-420-65-3200-168/?from=excel</t>
  </si>
  <si>
    <t>Внутрипольный конвектор Techno Usual KVZ 420-85-3200 с естественной конвекцией</t>
  </si>
  <si>
    <t>https://techno-official.ru/konvektor-techno-kvz-420-85-3200-318/?from=excel</t>
  </si>
  <si>
    <t>Внутрипольный конвектор Techno Usual KVZ 420-105-3200 с естественной конвекцией</t>
  </si>
  <si>
    <t>https://techno-official.ru/konvektor-techno-kvz-420-105-3200-452/?from=excel</t>
  </si>
  <si>
    <t>Внутрипольный конвектор Techno Usual KVZ 420-120-3200 с естественной конвекцией</t>
  </si>
  <si>
    <t>https://techno-official.ru/konvektor-techno-kvz-420-120-3200-536/?from=excel</t>
  </si>
  <si>
    <t>Внутрипольный конвектор Techno Usual KVZ 420-140-3200 с естественной конвекцией</t>
  </si>
  <si>
    <t>https://techno-official.ru/konvektor-techno-kvz-420-140-3200-578/?from=excel</t>
  </si>
  <si>
    <t>Внутрипольный конвектор Techno Usual KVZ 420-65-3400 с естественной конвекцией</t>
  </si>
  <si>
    <t>https://techno-official.ru/konvektor-techno-kvz-420-65-3400-169/?from=excel</t>
  </si>
  <si>
    <t>Внутрипольный конвектор Techno Usual KVZ 420-85-3400 с естественной конвекцией</t>
  </si>
  <si>
    <t>https://techno-official.ru/konvektor-techno-kvz-420-85-3400-319/?from=excel</t>
  </si>
  <si>
    <t>Внутрипольный конвектор Techno Usual KVZ 420-105-3400 с естественной конвекцией</t>
  </si>
  <si>
    <t>https://techno-official.ru/konvektor-techno-kvz-420-105-3400-453/?from=excel</t>
  </si>
  <si>
    <t>Внутрипольный конвектор Techno Usual KVZ 420-120-3400 с естественной конвекцией</t>
  </si>
  <si>
    <t>https://techno-official.ru/konvektor-techno-kvz-420-120-3400-537/?from=excel</t>
  </si>
  <si>
    <t>Внутрипольный конвектор Techno Usual KVZ 420-140-3400 с естественной конвекцией</t>
  </si>
  <si>
    <t>https://techno-official.ru/konvektor-techno-kvz-420-140-3400-579/?from=excel</t>
  </si>
  <si>
    <t>Внутрипольный конвектор Techno Usual KVZ 420-65-3500 с естественной конвекцией</t>
  </si>
  <si>
    <t>https://techno-official.ru/konvektor-techno-kvz-420-65-3500-170/?from=excel</t>
  </si>
  <si>
    <t>Внутрипольный конвектор Techno Usual KVZ 420-140-3500 с естественной конвекцией</t>
  </si>
  <si>
    <t>https://techno-official.ru/index.php?route=product/product&amp;product_id=25953/?from=excel</t>
  </si>
  <si>
    <t>Внутрипольный конвектор Techno Usual KVZ 420-120-3500 с естественной конвекцией</t>
  </si>
  <si>
    <t>https://techno-official.ru/index.php?route=product/product&amp;product_id=25945/?from=excel</t>
  </si>
  <si>
    <t>Внутрипольный конвектор Techno Usual KVZ 420-105-3500 с естественной конвекцией</t>
  </si>
  <si>
    <t>https://techno-official.ru/index.php?route=product/product&amp;product_id=25936/?from=excel</t>
  </si>
  <si>
    <t>Внутрипольный конвектор Techno Usual KVZ 420-85-3500 с естественной конвекцией</t>
  </si>
  <si>
    <t>https://techno-official.ru/index.php?route=product/product&amp;product_id=25928/?from=excel</t>
  </si>
  <si>
    <t>Внутрипольный конвектор Techno Usual KVZ 420-120-3600 с естественной конвекцией</t>
  </si>
  <si>
    <t>https://techno-official.ru/konvektor-techno-kvz-420-120-3600-538/?from=excel</t>
  </si>
  <si>
    <t>Внутрипольный конвектор Techno Usual KVZ 420-65-3600 с естественной конвекцией</t>
  </si>
  <si>
    <t>https://techno-official.ru/konvektor-techno-kvz-420-65-3600-171/?from=excel</t>
  </si>
  <si>
    <t>Внутрипольный конвектор Techno Usual KVZ 420-85-3600 с естественной конвекцией</t>
  </si>
  <si>
    <t>https://techno-official.ru/konvektor-techno-kvz-420-85-3600-320/?from=excel</t>
  </si>
  <si>
    <t>Внутрипольный конвектор Techno Usual KVZ 420-105-3600 с естественной конвекцией</t>
  </si>
  <si>
    <t>https://techno-official.ru/konvektor-techno-kvz-420-105-3600-454/?from=excel</t>
  </si>
  <si>
    <t>Внутрипольный конвектор Techno Usual KVZ 420-140-3600 с естественной конвекцией</t>
  </si>
  <si>
    <t>https://techno-official.ru/konvektor-techno-kvz-420-140-3600-580/?from=excel</t>
  </si>
  <si>
    <t>Внутрипольный конвектор Techno Usual KVZ 420-120-3800 с естественной конвекцией</t>
  </si>
  <si>
    <t>https://techno-official.ru/konvektor-techno-kvz-420-120-3800-539/?from=excel</t>
  </si>
  <si>
    <t>Внутрипольный конвектор Techno Usual KVZ 420-65-3800 с естественной конвекцией</t>
  </si>
  <si>
    <t>https://techno-official.ru/konvektor-techno-kvz-420-65-3800-172/?from=excel</t>
  </si>
  <si>
    <t>Внутрипольный конвектор Techno Usual KVZ 420-85-3800 с естественной конвекцией</t>
  </si>
  <si>
    <t>https://techno-official.ru/konvektor-techno-kvz-420-85-3800-321/?from=excel</t>
  </si>
  <si>
    <t>Внутрипольный конвектор Techno Usual KVZ 420-105-3800 с естественной конвекцией</t>
  </si>
  <si>
    <t>https://techno-official.ru/konvektor-techno-kvz-420-105-3800-455/?from=excel</t>
  </si>
  <si>
    <t>Внутрипольный конвектор Techno Usual KVZ 420-140-3800 с естественной конвекцией</t>
  </si>
  <si>
    <t>https://techno-official.ru/konvektor-techno-kvz-420-140-3800-581/?from=excel</t>
  </si>
  <si>
    <t>Внутрипольный конвектор Techno Usual KVZ 420-120-4000 с естественной конвекцией</t>
  </si>
  <si>
    <t>https://techno-official.ru/konvektor-techno-kvz-420-120-4000-540/?from=excel</t>
  </si>
  <si>
    <t>Внутрипольный конвектор Techno Usual KVZ 420-140-4000 с естественной конвекцией</t>
  </si>
  <si>
    <t>https://techno-official.ru/konvektor-techno-kvz-420-140-4000-582/?from=excel</t>
  </si>
  <si>
    <t>Внутрипольный конвектор Techno Usual KVZ 420-65-4000 с естественной конвекцией</t>
  </si>
  <si>
    <t>https://techno-official.ru/konvektor-techno-kvz-420-65-4000-173/?from=excel</t>
  </si>
  <si>
    <t>Внутрипольный конвектор Techno Usual KVZ 420-85-4000 с естественной конвекцией</t>
  </si>
  <si>
    <t>https://techno-official.ru/konvektor-techno-kvz-420-85-4000-322/?from=excel</t>
  </si>
  <si>
    <t>Внутрипольный конвектор Techno Usual KVZ 420-105-4000 с естественной конвекцией</t>
  </si>
  <si>
    <t>https://techno-official.ru/konvektor-techno-kvz-420-105-4000-456/?from=excel</t>
  </si>
  <si>
    <t>Внутрипольный конвектор Techno Usual KVZ 420-105-4200 с естественной конвекцией</t>
  </si>
  <si>
    <t>https://techno-official.ru/konvektor-techno-kvz-420-105-4200-457/?from=excel</t>
  </si>
  <si>
    <t>Внутрипольный конвектор Techno Usual KVZ 420-120-4200 с естественной конвекцией</t>
  </si>
  <si>
    <t>https://techno-official.ru/konvektor-techno-kvz-420-120-4200-541/?from=excel</t>
  </si>
  <si>
    <t>Внутрипольный конвектор Techno Usual KVZ 420-65-4200 с естественной конвекцией</t>
  </si>
  <si>
    <t>https://techno-official.ru/konvektor-techno-kvz-420-65-4200-174/?from=excel</t>
  </si>
  <si>
    <t>Внутрипольный конвектор Techno Usual KVZ 420-85-4200 с естественной конвекцией</t>
  </si>
  <si>
    <t>https://techno-official.ru/konvektor-techno-kvz-420-85-4200-323/?from=excel</t>
  </si>
  <si>
    <t>Внутрипольный конвектор Techno Usual KVZ 420-140-4200 с естественной конвекцией</t>
  </si>
  <si>
    <t>https://techno-official.ru/konvektor-techno-kvz-420-140-4200-583/?from=excel</t>
  </si>
  <si>
    <t>Внутрипольный конвектор Techno Usual KVZ 420-120-4400 с естественной конвекцией</t>
  </si>
  <si>
    <t>https://techno-official.ru/konvektor-techno-kvz-420-120-4400-542/?from=excel</t>
  </si>
  <si>
    <t>Внутрипольный конвектор Techno Usual KVZ 420-140-4400 с естественной конвекцией</t>
  </si>
  <si>
    <t>https://techno-official.ru/konvektor-techno-kvz-420-140-4400-584/?from=excel</t>
  </si>
  <si>
    <t>Внутрипольный конвектор Techno Usual KVZ 420-65-4400 с естественной конвекцией</t>
  </si>
  <si>
    <t>https://techno-official.ru/konvektor-techno-kvz-420-65-4400-175/?from=excel</t>
  </si>
  <si>
    <t>Внутрипольный конвектор Techno Usual KVZ 420-85-4400 с естественной конвекцией</t>
  </si>
  <si>
    <t>https://techno-official.ru/konvektor-techno-kvz-420-85-4400-324/?from=excel</t>
  </si>
  <si>
    <t>Внутрипольный конвектор Techno Usual KVZ 420-105-4400 с естественной конвекцией</t>
  </si>
  <si>
    <t>https://techno-official.ru/konvektor-techno-kvz-420-105-4400-458/?from=excel</t>
  </si>
  <si>
    <t>Внутрипольный конвектор Techno Usual KVZ 420-120-4600 с естественной конвекцией</t>
  </si>
  <si>
    <t>https://techno-official.ru/konvektor-techno-kvz-420-120-4600-543/?from=excel</t>
  </si>
  <si>
    <t>Внутрипольный конвектор Techno Usual KVZ 420-140-4600 с естественной конвекцией</t>
  </si>
  <si>
    <t>https://techno-official.ru/konvektor-techno-kvz-420-140-4600-585/?from=excel</t>
  </si>
  <si>
    <t>Внутрипольный конвектор Techno Usual KVZ 420-65-4600 с естественной конвекцией</t>
  </si>
  <si>
    <t>https://techno-official.ru/konvektor-techno-kvz-420-65-4600-176/?from=excel</t>
  </si>
  <si>
    <t>Внутрипольный конвектор Techno Usual KVZ 420-85-4600 с естественной конвекцией</t>
  </si>
  <si>
    <t>https://techno-official.ru/konvektor-techno-kvz-420-85-4600-325/?from=excel</t>
  </si>
  <si>
    <t>Внутрипольный конвектор Techno Usual KVZ 420-105-4600 с естественной конвекцией</t>
  </si>
  <si>
    <t>https://techno-official.ru/konvektor-techno-kvz-420-105-4600-459/?from=excel</t>
  </si>
  <si>
    <t>Внутрипольный конвектор Techno Usual KVZ 420-120-4800 с естественной конвекцией</t>
  </si>
  <si>
    <t>https://techno-official.ru/konvektor-techno-kvz-420-120-4800-544/?from=excel</t>
  </si>
  <si>
    <t>Внутрипольный конвектор Techno Usual KVZ 420-140-4800 с естественной конвекцией</t>
  </si>
  <si>
    <t>https://techno-official.ru/konvektor-techno-kvz-420-140-4800-586/?from=excel</t>
  </si>
  <si>
    <t>Внутрипольный конвектор Techno Usual KVZ 420-65-4800 с естественной конвекцией</t>
  </si>
  <si>
    <t>https://techno-official.ru/konvektor-techno-kvz-420-65-4800-177/?from=excel</t>
  </si>
  <si>
    <t>Внутрипольный конвектор Techno Usual KVZ 420-85-4800 с естественной конвекцией</t>
  </si>
  <si>
    <t>https://techno-official.ru/konvektor-techno-kvz-420-85-4800-326/?from=excel</t>
  </si>
  <si>
    <t>Внутрипольный конвектор Techno Usual KVZ 420-105-4800 с естественной конвекцией</t>
  </si>
  <si>
    <t>https://techno-official.ru/konvektor-techno-kvz-420-105-4800-460/?from=excel</t>
  </si>
  <si>
    <t>Внутрипольный конвектор Techno Usual KVZ 420-65-600 с естественной конвекцией</t>
  </si>
  <si>
    <t>https://techno-official.ru/konvektor-techno-kvz-420-65-600-153/?from=excel</t>
  </si>
  <si>
    <t>Внутрипольный конвектор Techno Usual KVZ 420-65-800 с естественной конвекцией</t>
  </si>
  <si>
    <t>https://techno-official.ru/konvektor-techno-kvz-420-65-800-154/?from=excel</t>
  </si>
  <si>
    <t>Внутрипольный конвектор Techno Usual KVZ 420-105-800 с естественной конвекцией</t>
  </si>
  <si>
    <t>https://techno-official.ru/konvektor-techno-kvz-420-105-800-440/?from=excel</t>
  </si>
  <si>
    <t>Внутрипольный конвектор Techno Usual KVZ 420-140-800 с естественной конвекцией</t>
  </si>
  <si>
    <t>https://techno-official.ru/konvektor-techno-kvz-420-140-800-566/?from=excel</t>
  </si>
  <si>
    <t>Внутрипольный конвектор Techno Usual KVZ 420-85-800 с естественной конвекцией</t>
  </si>
  <si>
    <t>https://techno-official.ru/konvektor-techno-kvz-420-85-800-307/?from=excel</t>
  </si>
  <si>
    <t>Внутрипольный конвектор Techno Usual KVZ 420-120-800 с естественной конвекцией</t>
  </si>
  <si>
    <t>https://techno-official.ru/konvektor-techno-kvz-420-120-800-524/?from=excel</t>
  </si>
  <si>
    <t>KVZ POWER</t>
  </si>
  <si>
    <t>Внутрипольный конвектор Techno Power KVZ 150-105-1000 с естественной конвекцией</t>
  </si>
  <si>
    <t>https://techno-official.ru/konvektor-techno-kvz-150-105-1000-329/?from=excel</t>
  </si>
  <si>
    <t>Внутрипольный конвектор Techno Power KVZ 150-65-1000 с естественной конвекцией</t>
  </si>
  <si>
    <t>https://techno-official.ru/konvektor-techno-kvz-150-65-1000-27/?from=excel</t>
  </si>
  <si>
    <t>Внутрипольный конвектор Techno Power KVZ 150-85-1000 с естественной конвекцией</t>
  </si>
  <si>
    <t>https://techno-official.ru/konvektor-techno-kvz-150-85-1000-187/?from=excel</t>
  </si>
  <si>
    <t>Внутрипольный конвектор Techno Power KVZ 150-65-1200 с естественной конвекцией</t>
  </si>
  <si>
    <t>https://techno-official.ru/konvektor-techno-kvz-150-65-1200-28/?from=excel</t>
  </si>
  <si>
    <t>Внутрипольный конвектор Techno Power KVZ 150-85-1200 с естественной конвекцией</t>
  </si>
  <si>
    <t>https://techno-official.ru/konvektor-techno-kvz-150-85-1200-188/?from=excel</t>
  </si>
  <si>
    <t>Внутрипольный конвектор Techno Power KVZ 150-105-1200 с естественной конвекцией</t>
  </si>
  <si>
    <t>https://techno-official.ru/konvektor-techno-kvz-150-105-1200-330/?from=excel</t>
  </si>
  <si>
    <t>Внутрипольный конвектор Techno Power KVZ 150-105-1400 с естественной конвекцией</t>
  </si>
  <si>
    <t>https://techno-official.ru/konvektor-techno-kvz-150-105-1400-331/?from=excel</t>
  </si>
  <si>
    <t>Внутрипольный конвектор Techno Power KVZ 150-65-1400 с естественной конвекцией</t>
  </si>
  <si>
    <t>https://techno-official.ru/konvektor-techno-kvz-150-65-1400-29/?from=excel</t>
  </si>
  <si>
    <t>Внутрипольный конвектор Techno Power KVZ 150-85-1400 с естественной конвекцией</t>
  </si>
  <si>
    <t>https://techno-official.ru/konvektor-techno-kvz-150-85-1400-189/?from=excel</t>
  </si>
  <si>
    <t>Внутрипольный конвектор Techno Power KVZ 150-105-1500 с естественной конвекцией</t>
  </si>
  <si>
    <t>https://techno-official.ru/konvektor-techno-kvz-150-105-1500-332/?from=excel</t>
  </si>
  <si>
    <t>Внутрипольный конвектор Techno Power KVZ 150-65-1500 с естественной конвекцией</t>
  </si>
  <si>
    <t>https://techno-official.ru/konvektor-techno-kvz-150-65-1500-30/?from=excel</t>
  </si>
  <si>
    <t>Внутрипольный конвектор Techno Power KVZ 150-85-1500 с естественной конвекцией</t>
  </si>
  <si>
    <t>https://techno-official.ru/konvektor-techno-kvz-150-85-1500-190/?from=excel</t>
  </si>
  <si>
    <t>Внутрипольный конвектор Techno Power KVZ 150-105-1600 с естественной конвекцией</t>
  </si>
  <si>
    <t>https://techno-official.ru/konvektor-techno-kvz-150-105-1600-333/?from=excel</t>
  </si>
  <si>
    <t>Внутрипольный конвектор Techno Power KVZ 150-65-1600 с естественной конвекцией</t>
  </si>
  <si>
    <t>https://techno-official.ru/konvektor-techno-kvz-150-65-1600-31/?from=excel</t>
  </si>
  <si>
    <t>Внутрипольный конвектор Techno Power KVZ 150-85-1600 с естественной конвекцией</t>
  </si>
  <si>
    <t>https://techno-official.ru/konvektor-techno-kvz-150-85-1600-191/?from=excel</t>
  </si>
  <si>
    <t>Внутрипольный конвектор Techno Power KVZ 150-105-1800 с естественной конвекцией</t>
  </si>
  <si>
    <t>https://techno-official.ru/konvektor-techno-kvz-150-105-1800-334/?from=excel</t>
  </si>
  <si>
    <t>Внутрипольный конвектор Techno Power KVZ 150-65-1800 с естественной конвекцией</t>
  </si>
  <si>
    <t>https://techno-official.ru/konvektor-techno-kvz-150-65-1800-32/?from=excel</t>
  </si>
  <si>
    <t>Внутрипольный конвектор Techno Power KVZ 150-85-1800 с естественной конвекцией</t>
  </si>
  <si>
    <t>https://techno-official.ru/konvektor-techno-kvz-150-85-1800-192/?from=excel</t>
  </si>
  <si>
    <t>Внутрипольный конвектор Techno Power KVZ 150-105-2000 с естественной конвекцией</t>
  </si>
  <si>
    <t>https://techno-official.ru/konvektor-techno-kvz-150-105-2000-335/?from=excel</t>
  </si>
  <si>
    <t>Внутрипольный конвектор Techno Power KVZ 150-65-2000 с естественной конвекцией</t>
  </si>
  <si>
    <t>https://techno-official.ru/konvektor-techno-kvz-150-65-2000-33/?from=excel</t>
  </si>
  <si>
    <t>Внутрипольный конвектор Techno Power KVZ 150-85-2000 с естественной конвекцией</t>
  </si>
  <si>
    <t>https://techno-official.ru/konvektor-techno-kvz-150-85-2000-193/?from=excel</t>
  </si>
  <si>
    <t>Внутрипольный конвектор Techno Power KVZ 150-105-2200 с естественной конвекцией</t>
  </si>
  <si>
    <t>https://techno-official.ru/konvektor-techno-kvz-150-105-2200-336/?from=excel</t>
  </si>
  <si>
    <t>Внутрипольный конвектор Techno Power KVZ 150-65-2200 с естественной конвекцией</t>
  </si>
  <si>
    <t>https://techno-official.ru/konvektor-techno-kvz-150-65-2200-34/?from=excel</t>
  </si>
  <si>
    <t>Внутрипольный конвектор Techno Power KVZ 150-85-2200 с естественной конвекцией</t>
  </si>
  <si>
    <t>https://techno-official.ru/konvektor-techno-kvz-150-85-2200-194/?from=excel</t>
  </si>
  <si>
    <t>Внутрипольный конвектор Techno Power KVZ 150-105-2400 с естественной конвекцией</t>
  </si>
  <si>
    <t>https://techno-official.ru/konvektor-techno-kvz-150-105-2400-337/?from=excel</t>
  </si>
  <si>
    <t>Внутрипольный конвектор Techno Power KVZ 150-65-2400 с естественной конвекцией</t>
  </si>
  <si>
    <t>https://techno-official.ru/konvektor-techno-kvz-150-65-2400-35/?from=excel</t>
  </si>
  <si>
    <t>Внутрипольный конвектор Techno Power KVZ 150-85-2400 с естественной конвекцией</t>
  </si>
  <si>
    <t>https://techno-official.ru/konvektor-techno-kvz-150-85-2400-195/?from=excel</t>
  </si>
  <si>
    <t>Внутрипольный конвектор Techno Power KVZ 150-85-2500 с естественной конвекцией</t>
  </si>
  <si>
    <t>https://techno-official.ru/konvektor-techno-kvz-150-85-2500-196/?from=excel</t>
  </si>
  <si>
    <t>Внутрипольный конвектор Techno Power KVZ 150-105-2500 с естественной конвекцией</t>
  </si>
  <si>
    <t>https://techno-official.ru/konvektor-techno-kvz-150-105-2500-338/?from=excel</t>
  </si>
  <si>
    <t>Внутрипольный конвектор Techno Power KVZ 150-65-2500 с естественной конвекцией</t>
  </si>
  <si>
    <t>https://techno-official.ru/konvektor-techno-kvz-150-65-2500-36/?from=excel</t>
  </si>
  <si>
    <t>Внутрипольный конвектор Techno Power KVZ 150-105-2600 с естественной конвекцией</t>
  </si>
  <si>
    <t>https://techno-official.ru/konvektor-techno-kvz-150-105-2600-339/?from=excel</t>
  </si>
  <si>
    <t>Внутрипольный конвектор Techno Power KVZ 150-65-2600 с естественной конвекцией</t>
  </si>
  <si>
    <t>https://techno-official.ru/konvektor-techno-kvz-150-65-2600-37/?from=excel</t>
  </si>
  <si>
    <t>Внутрипольный конвектор Techno Power KVZ 150-85-2600 с естественной конвекцией</t>
  </si>
  <si>
    <t>https://techno-official.ru/konvektor-techno-kvz-150-85-2600-197/?from=excel</t>
  </si>
  <si>
    <t>Внутрипольный конвектор Techno Power KVZ 150-65-2800 с естественной конвекцией</t>
  </si>
  <si>
    <t>https://techno-official.ru/konvektor-techno-kvz-150-65-2800-38/?from=excel</t>
  </si>
  <si>
    <t>Внутрипольный конвектор Techno Power KVZ 150-105-2800 с естественной конвекцией</t>
  </si>
  <si>
    <t>https://techno-official.ru/konvektor-techno-kvz-150-105-2800-340/?from=excel</t>
  </si>
  <si>
    <t>Внутрипольный конвектор Techno Power KVZ 150-85-2800 с естественной конвекцией</t>
  </si>
  <si>
    <t>https://techno-official.ru/konvektor-techno-kvz-150-85-2800-198/?from=excel</t>
  </si>
  <si>
    <t>Внутрипольный конвектор Techno Power KVZ 150-105-3000 с естественной конвекцией</t>
  </si>
  <si>
    <t>https://techno-official.ru/konvektor-techno-kvz-150-105-3000-341/?from=excel</t>
  </si>
  <si>
    <t>Внутрипольный конвектор Techno Power KVZ 150-65-3000 с естественной конвекцией</t>
  </si>
  <si>
    <t>https://techno-official.ru/konvektor-techno-kvz-150-65-3000-40/?from=excel</t>
  </si>
  <si>
    <t>Внутрипольный конвектор Techno Power KVZ 150-85-3000 с естественной конвекцией</t>
  </si>
  <si>
    <t>https://techno-official.ru/konvektor-techno-kvz-150-85-3000-199/?from=excel</t>
  </si>
  <si>
    <t>Внутрипольный конвектор Techno Power KVZ 150-105-3200 с естественной конвекцией</t>
  </si>
  <si>
    <t>https://techno-official.ru/konvektor-techno-kvz-150-105-3200-342/?from=excel</t>
  </si>
  <si>
    <t>Внутрипольный конвектор Techno Power KVZ 150-65-3200 с естественной конвекцией</t>
  </si>
  <si>
    <t>https://techno-official.ru/konvektor-techno-kvz-150-65-3200-41/?from=excel</t>
  </si>
  <si>
    <t>Внутрипольный конвектор Techno Power KVZ 150-85-3200 с естественной конвекцией</t>
  </si>
  <si>
    <t>https://techno-official.ru/konvektor-techno-kvz-150-85-3200-200/?from=excel</t>
  </si>
  <si>
    <t>Внутрипольный конвектор Techno Power KVZ 150-105-3400 с естественной конвекцией</t>
  </si>
  <si>
    <t>https://techno-official.ru/konvektor-techno-kvz-150-105-3400-343/?from=excel</t>
  </si>
  <si>
    <t>Внутрипольный конвектор Techno Power KVZ 150-65-3400 с естественной конвекцией</t>
  </si>
  <si>
    <t>https://techno-official.ru/konvektor-techno-kvz-150-65-3400-42/?from=excel</t>
  </si>
  <si>
    <t>Внутрипольный конвектор Techno Power KVZ 150-85-3400 с естественной конвекцией</t>
  </si>
  <si>
    <t>https://techno-official.ru/konvektor-techno-kvz-150-85-3400-201/?from=excel</t>
  </si>
  <si>
    <t>Внутрипольный конвектор Techno Power KVZ 150-105-3500 с естественной конвекцией</t>
  </si>
  <si>
    <t>https://techno-official.ru/konvektor-techno-kvz-150-105-3500-344/?from=excel</t>
  </si>
  <si>
    <t>Внутрипольный конвектор Techno Power KVZ 150-65-3500 с естественной конвекцией</t>
  </si>
  <si>
    <t>https://techno-official.ru/konvektor-techno-kvz-150-65-3500-43/?from=excel</t>
  </si>
  <si>
    <t>Внутрипольный конвектор Techno Power KVZ 150-85-3500 с естественной конвекцией</t>
  </si>
  <si>
    <t>https://techno-official.ru/konvektor-techno-kvz-150-85-3500-202/?from=excel</t>
  </si>
  <si>
    <t>Внутрипольный конвектор Techno Power KVZ 150-105-3600 с естественной конвекцией</t>
  </si>
  <si>
    <t>https://techno-official.ru/konvektor-techno-kvz-150-105-3600-345/?from=excel</t>
  </si>
  <si>
    <t>Внутрипольный конвектор Techno Power KVZ 150-65-3600 с естественной конвекцией</t>
  </si>
  <si>
    <t>https://techno-official.ru/konvektor-techno-kvz-150-65-3600-44/?from=excel</t>
  </si>
  <si>
    <t>Внутрипольный конвектор Techno Power KVZ 150-85-3600 с естественной конвекцией</t>
  </si>
  <si>
    <t>https://techno-official.ru/konvektor-techno-kvz-150-85-3600-203/?from=excel</t>
  </si>
  <si>
    <t>Внутрипольный конвектор Techno Power KVZ 150-105-3800 с естественной конвекцией</t>
  </si>
  <si>
    <t>https://techno-official.ru/konvektor-techno-kvz-150-105-3800-346/?from=excel</t>
  </si>
  <si>
    <t>Внутрипольный конвектор Techno Power KVZ 150-65-3800 с естественной конвекцией</t>
  </si>
  <si>
    <t>https://techno-official.ru/konvektor-techno-kvz-150-65-3800-45/?from=excel</t>
  </si>
  <si>
    <t>Внутрипольный конвектор Techno Power KVZ 150-85-3800 с естественной конвекцией</t>
  </si>
  <si>
    <t>https://techno-official.ru/konvektor-techno-kvz-150-85-3800-204/?from=excel</t>
  </si>
  <si>
    <t>Внутрипольный конвектор Techno Power KVZ 150-105-4000 с естественной конвекцией</t>
  </si>
  <si>
    <t>https://techno-official.ru/konvektor-techno-kvz-150-105-4000-347/?from=excel</t>
  </si>
  <si>
    <t>Внутрипольный конвектор Techno Power KVZ 150-65-4000 с естественной конвекцией</t>
  </si>
  <si>
    <t>https://techno-official.ru/konvektor-techno-kvz-150-65-4000-46/?from=excel</t>
  </si>
  <si>
    <t>Внутрипольный конвектор Techno Power KVZ 150-85-4000 с естественной конвекцией</t>
  </si>
  <si>
    <t>https://techno-official.ru/konvektor-techno-kvz-150-85-4000-205/?from=excel</t>
  </si>
  <si>
    <t>Внутрипольный конвектор Techno Power KVZ 150-105-4200 с естественной конвекцией</t>
  </si>
  <si>
    <t>https://techno-official.ru/konvektor-techno-kvz-150-105-4200-348/?from=excel</t>
  </si>
  <si>
    <t>Внутрипольный конвектор Techno Power KVZ 150-65-4200 с естественной конвекцией</t>
  </si>
  <si>
    <t>https://techno-official.ru/konvektor-techno-kvz-150-65-4200-47/?from=excel</t>
  </si>
  <si>
    <t>Внутрипольный конвектор Techno Power KVZ 150-85-4200 с естественной конвекцией</t>
  </si>
  <si>
    <t>https://techno-official.ru/konvektor-techno-kvz-150-85-4200-206/?from=excel</t>
  </si>
  <si>
    <t>Внутрипольный конвектор Techno Power KVZ 150-65-4400 с естественной конвекцией</t>
  </si>
  <si>
    <t>https://techno-official.ru/konvektor-techno-kvz-150-65-4400-48/?from=excel</t>
  </si>
  <si>
    <t>Внутрипольный конвектор Techno Power KVZ 150-105-4400 с естественной конвекцией</t>
  </si>
  <si>
    <t>https://techno-official.ru/konvektor-techno-kvz-150-105-4400-349/?from=excel</t>
  </si>
  <si>
    <t>Внутрипольный конвектор Techno Power KVZ 150-85-4400 с естественной конвекцией</t>
  </si>
  <si>
    <t>https://techno-official.ru/konvektor-techno-kvz-150-85-4400-207/?from=excel</t>
  </si>
  <si>
    <t>Внутрипольный конвектор Techno Power KVZ 150-105-4600 с естественной конвекцией</t>
  </si>
  <si>
    <t>https://techno-official.ru/konvektor-techno-kvz-150-105-4600-350/?from=excel</t>
  </si>
  <si>
    <t>Внутрипольный конвектор Techno Power KVZ 150-65-4600 с естественной конвекцией</t>
  </si>
  <si>
    <t>https://techno-official.ru/konvektor-techno-kvz-150-65-4600-49/?from=excel</t>
  </si>
  <si>
    <t>Внутрипольный конвектор Techno Power KVZ 150-85-4600 с естественной конвекцией</t>
  </si>
  <si>
    <t>https://techno-official.ru/konvektor-techno-kvz-150-85-4600-208/?from=excel</t>
  </si>
  <si>
    <t>Внутрипольный конвектор Techno Power KVZ 150-65-4800 с естественной конвекцией</t>
  </si>
  <si>
    <t>https://techno-official.ru/konvektor-techno-kvz-150-65-4800-51/?from=excel</t>
  </si>
  <si>
    <t>Внутрипольный конвектор Techno Power KVZ 150-105-4800 с естественной конвекцией</t>
  </si>
  <si>
    <t>https://techno-official.ru/konvektor-techno-kvz-150-105-4800-351/?from=excel</t>
  </si>
  <si>
    <t>Внутрипольный конвектор Techno Power KVZ 150-85-4800 с естественной конвекцией</t>
  </si>
  <si>
    <t>https://techno-official.ru/konvektor-techno-kvz-150-85-4800-209/?from=excel</t>
  </si>
  <si>
    <t>Внутрипольный конвектор Techno Power KVZ 150-105-600 с естественной конвекцией</t>
  </si>
  <si>
    <t>https://techno-official.ru/konvektor-techno-kvz-150-105-600-327/?from=excel</t>
  </si>
  <si>
    <t>Внутрипольный конвектор Techno Power KVZ 150-65-600 с естественной конвекцией</t>
  </si>
  <si>
    <t>https://techno-official.ru/konvektor-techno-kvz-150-65-600-25/?from=excel</t>
  </si>
  <si>
    <t>Внутрипольный конвектор Techno Power KVZ 150-85-600 с естественной конвекцией</t>
  </si>
  <si>
    <t>https://techno-official.ru/konvektor-techno-kvz-150-85-600-185/?from=excel</t>
  </si>
  <si>
    <t>Внутрипольный конвектор Techno Power KVZ 150-105-800 с естественной конвекцией</t>
  </si>
  <si>
    <t>https://techno-official.ru/konvektor-techno-kvz-150-105-800-328/?from=excel</t>
  </si>
  <si>
    <t>Внутрипольный конвектор Techno Power KVZ 150-65-800 с естественной конвекцией</t>
  </si>
  <si>
    <t>https://techno-official.ru/konvektor-techno-kvz-150-65-800-26/?from=excel</t>
  </si>
  <si>
    <t>Внутрипольный конвектор Techno Power KVZ 150-85-800 с естественной конвекцией</t>
  </si>
  <si>
    <t>https://techno-official.ru/konvektor-techno-kvz-150-85-800-186/?from=excel</t>
  </si>
  <si>
    <t>Внутрипольный конвектор Techno Power KVZ 300-65-1000 с естественной конвекцией</t>
  </si>
  <si>
    <t>300-65-1000</t>
  </si>
  <si>
    <t>https://techno-official.ru/konvektor-techno-kvz-300-65-1000-105/?from=excel</t>
  </si>
  <si>
    <t>Внутрипольный конвектор Techno Power KVZ 300-85-1000 с естественной конвекцией</t>
  </si>
  <si>
    <t>https://techno-official.ru/konvektor-techno-kvz-300-85-1000-263/?from=excel</t>
  </si>
  <si>
    <t>Внутрипольный конвектор Techno Power KVZ 300-105-1000 с естественной конвекцией</t>
  </si>
  <si>
    <t>https://techno-official.ru/konvektor-techno-kvz-300-105-1000-396/?from=excel</t>
  </si>
  <si>
    <t>Внутрипольный конвектор Techno Power KVZ 300-65-1200 с естественной конвекцией</t>
  </si>
  <si>
    <t>300-65-1200</t>
  </si>
  <si>
    <t>https://techno-official.ru/konvektor-techno-kvz-300-65-1200-106/?from=excel</t>
  </si>
  <si>
    <t>Внутрипольный конвектор Techno Power KVZ 300-85-1200 с естественной конвекцией</t>
  </si>
  <si>
    <t>https://techno-official.ru/konvektor-techno-kvz-300-85-1200-264/?from=excel</t>
  </si>
  <si>
    <t>Внутрипольный конвектор Techno Power KVZ 300-105-1200 с естественной конвекцией</t>
  </si>
  <si>
    <t>https://techno-official.ru/konvektor-techno-kvz-300-105-1200-397/?from=excel</t>
  </si>
  <si>
    <t>Внутрипольный конвектор Techno Power KVZ 300-85-1400 с естественной конвекцией</t>
  </si>
  <si>
    <t>https://techno-official.ru/konvektor-techno-kvz-300-85-1400-265/?from=excel</t>
  </si>
  <si>
    <t>Внутрипольный конвектор Techno Power KVZ 300-105-1400 с естественной конвекцией</t>
  </si>
  <si>
    <t>https://techno-official.ru/konvektor-techno-kvz-300-105-1400-398/?from=excel</t>
  </si>
  <si>
    <t>Внутрипольный конвектор Techno Power KVZ 300-65-1400 с естественной конвекцией</t>
  </si>
  <si>
    <t>300-65-1400</t>
  </si>
  <si>
    <t>https://techno-official.ru/konvektor-techno-kvz-300-65-1400-107/?from=excel</t>
  </si>
  <si>
    <t>Внутрипольный конвектор Techno Power KVZ 300-85-1500 с естественной конвекцией</t>
  </si>
  <si>
    <t>https://techno-official.ru/konvektor-techno-kvz-300-85-1500-266/?from=excel</t>
  </si>
  <si>
    <t>Внутрипольный конвектор Techno Power KVZ 300-105-1500 с естественной конвекцией</t>
  </si>
  <si>
    <t>https://techno-official.ru/konvektor-techno-kvz-300-105-1500-399/?from=excel</t>
  </si>
  <si>
    <t>Внутрипольный конвектор Techno Power KVZ 300-65-1500 с естественной конвекцией</t>
  </si>
  <si>
    <t>300-65-1500</t>
  </si>
  <si>
    <t>https://techno-official.ru/konvektor-techno-kvz-300-65-1500-108/?from=excel</t>
  </si>
  <si>
    <t>Внутрипольный конвектор Techno Power KVZ 300-65-1600 с естественной конвекцией</t>
  </si>
  <si>
    <t>300-65-1600</t>
  </si>
  <si>
    <t>https://techno-official.ru/konvektor-techno-kvz-300-65-1600-109/?from=excel</t>
  </si>
  <si>
    <t>Внутрипольный конвектор Techno Power KVZ 300-85-1600 с естественной конвекцией</t>
  </si>
  <si>
    <t>https://techno-official.ru/konvektor-techno-kvz-300-85-1600-267/?from=excel</t>
  </si>
  <si>
    <t>Внутрипольный конвектор Techno Power KVZ 300-105-1600 с естественной конвекцией</t>
  </si>
  <si>
    <t>https://techno-official.ru/konvektor-techno-kvz-300-105-1600-400/?from=excel</t>
  </si>
  <si>
    <t>Внутрипольный конвектор Techno Power KVZ 300-65-1800 с естественной конвекцией</t>
  </si>
  <si>
    <t>300-65-1800</t>
  </si>
  <si>
    <t>https://techno-official.ru/konvektor-techno-kvz-300-65-1800-110/?from=excel</t>
  </si>
  <si>
    <t>Внутрипольный конвектор Techno Power KVZ 300-85-1800 с естественной конвекцией</t>
  </si>
  <si>
    <t>https://techno-official.ru/konvektor-techno-kvz-300-85-1800-268/?from=excel</t>
  </si>
  <si>
    <t>Внутрипольный конвектор Techno Power KVZ 300-105-1800 с естественной конвекцией</t>
  </si>
  <si>
    <t>https://techno-official.ru/konvektor-techno-kvz-300-105-1800-401/?from=excel</t>
  </si>
  <si>
    <t>Внутрипольный конвектор Techno Power KVZ 300-105-2000 с естественной конвекцией</t>
  </si>
  <si>
    <t>https://techno-official.ru/konvektor-techno-kvz-300-105-2000-402/?from=excel</t>
  </si>
  <si>
    <t>Внутрипольный конвектор Techno Power KVZ 300-65-2000 с естественной конвекцией</t>
  </si>
  <si>
    <t>300-65-2000</t>
  </si>
  <si>
    <t>https://techno-official.ru/konvektor-techno-kvz-300-65-2000-111/?from=excel</t>
  </si>
  <si>
    <t>Внутрипольный конвектор Techno Power KVZ 300-85-2000 с естественной конвекцией</t>
  </si>
  <si>
    <t>https://techno-official.ru/konvektor-techno-kvz-300-85-2000-269/?from=excel</t>
  </si>
  <si>
    <t>Внутрипольный конвектор Techno Power KVZ 300-65-2200 с естественной конвекцией</t>
  </si>
  <si>
    <t>300-65-2200</t>
  </si>
  <si>
    <t>https://techno-official.ru/konvektor-techno-kvz-300-65-2200-112/?from=excel</t>
  </si>
  <si>
    <t>Внутрипольный конвектор Techno Power KVZ 300-105-2200 с естественной конвекцией</t>
  </si>
  <si>
    <t>https://techno-official.ru/konvektor-techno-kvz-300-105-2200-403/?from=excel</t>
  </si>
  <si>
    <t>Внутрипольный конвектор Techno Power KVZ 300-85-2200 с естественной конвекцией</t>
  </si>
  <si>
    <t>https://techno-official.ru/konvektor-techno-kvz-300-85-2200-270/?from=excel</t>
  </si>
  <si>
    <t>Внутрипольный конвектор Techno Power KVZ 300-65-2400 с естественной конвекцией</t>
  </si>
  <si>
    <t>300-65-2400</t>
  </si>
  <si>
    <t>https://techno-official.ru/konvektor-techno-kvz-300-65-2400-113/?from=excel</t>
  </si>
  <si>
    <t>Внутрипольный конвектор Techno Power KVZ 300-85-2400 с естественной конвекцией</t>
  </si>
  <si>
    <t>https://techno-official.ru/konvektor-techno-kvz-300-85-2400-271/?from=excel</t>
  </si>
  <si>
    <t>Внутрипольный конвектор Techno Power KVZ 300-105-2400 с естественной конвекцией</t>
  </si>
  <si>
    <t>https://techno-official.ru/konvektor-techno-kvz-300-105-2400-404/?from=excel</t>
  </si>
  <si>
    <t>Внутрипольный конвектор Techno Power KVZ 300-65-2500 с естественной конвекцией</t>
  </si>
  <si>
    <t>300-65-2500</t>
  </si>
  <si>
    <t>https://techno-official.ru/konvektor-techno-kvz-300-65-2500-114/?from=excel</t>
  </si>
  <si>
    <t>Внутрипольный конвектор Techno Power KVZ 300-105-2500 с естественной конвекцией</t>
  </si>
  <si>
    <t>https://techno-official.ru/konvektor-techno-kvz-300-105-2500-405/?from=excel</t>
  </si>
  <si>
    <t>Внутрипольный конвектор Techno Power KVZ 300-85-2500 с естественной конвекцией</t>
  </si>
  <si>
    <t>https://techno-official.ru/konvektor-techno-kvz-300-85-2500-272/?from=excel</t>
  </si>
  <si>
    <t>Внутрипольный конвектор Techno Power KVZ 300-65-2600 с естественной конвекцией</t>
  </si>
  <si>
    <t>300-65-2600</t>
  </si>
  <si>
    <t>https://techno-official.ru/konvektor-techno-kvz-300-65-2600-115/?from=excel</t>
  </si>
  <si>
    <t>Внутрипольный конвектор Techno Power KVZ 300-85-2600 с естественной конвекцией</t>
  </si>
  <si>
    <t>https://techno-official.ru/konvektor-techno-kvz-300-85-2600-273/?from=excel</t>
  </si>
  <si>
    <t>Внутрипольный конвектор Techno Power KVZ 300-105-2600 с естественной конвекцией</t>
  </si>
  <si>
    <t>https://techno-official.ru/konvektor-techno-kvz-300-105-2600-406/?from=excel</t>
  </si>
  <si>
    <t>Внутрипольный конвектор Techno Power KVZ 300-65-2800 с естественной конвекцией</t>
  </si>
  <si>
    <t>300-65-2800</t>
  </si>
  <si>
    <t>https://techno-official.ru/konvektor-techno-kvz-300-65-2800-116/?from=excel</t>
  </si>
  <si>
    <t>Внутрипольный конвектор Techno Power KVZ 300-85-2800 с естественной конвекцией</t>
  </si>
  <si>
    <t>https://techno-official.ru/konvektor-techno-kvz-300-85-2800-274/?from=excel</t>
  </si>
  <si>
    <t>Внутрипольный конвектор Techno Power KVZ 300-105-2800 с естественной конвекцией</t>
  </si>
  <si>
    <t>https://techno-official.ru/konvektor-techno-kvz-300-105-2800-407/?from=excel</t>
  </si>
  <si>
    <t>Внутрипольный конвектор Techno Power KVZ 300-65-3000 с естественной конвекцией</t>
  </si>
  <si>
    <t>300-65-3000</t>
  </si>
  <si>
    <t>https://techno-official.ru/konvektor-techno-kvz-300-65-3000-117/?from=excel</t>
  </si>
  <si>
    <t>Внутрипольный конвектор Techno Power KVZ 300-85-3000 с естественной конвекцией</t>
  </si>
  <si>
    <t>https://techno-official.ru/konvektor-techno-kvz-300-85-3000-275/?from=excel</t>
  </si>
  <si>
    <t>Внутрипольный конвектор Techno Power KVZ 300-105-3000 с естественной конвекцией</t>
  </si>
  <si>
    <t>https://techno-official.ru/konvektor-techno-kvz-300-105-3000-409/?from=excel</t>
  </si>
  <si>
    <t>Внутрипольный конвектор Techno Power KVZ 300-65-3200 с естественной конвекцией</t>
  </si>
  <si>
    <t>300-65-3200</t>
  </si>
  <si>
    <t>https://techno-official.ru/konvektor-techno-kvz-300-65-3200-118/?from=excel</t>
  </si>
  <si>
    <t>Внутрипольный конвектор Techno Power KVZ 300-85-3200 с естественной конвекцией</t>
  </si>
  <si>
    <t>https://techno-official.ru/konvektor-techno-kvz-300-85-3200-276/?from=excel</t>
  </si>
  <si>
    <t>Внутрипольный конвектор Techno Power KVZ 300-105-3200 с естественной конвекцией</t>
  </si>
  <si>
    <t>https://techno-official.ru/konvektor-techno-kvz-300-105-3200-408/?from=excel</t>
  </si>
  <si>
    <t>Внутрипольный конвектор Techno Power KVZ 300-105-3400 с естественной конвекцией</t>
  </si>
  <si>
    <t>https://techno-official.ru/konvektor-techno-kvz-300-105-3400-410/?from=excel</t>
  </si>
  <si>
    <t>Внутрипольный конвектор Techno Power KVZ 300-65-3400 с естественной конвекцией</t>
  </si>
  <si>
    <t>300-65-3400</t>
  </si>
  <si>
    <t>https://techno-official.ru/konvektor-techno-kvz-300-65-3400-119/?from=excel</t>
  </si>
  <si>
    <t>Внутрипольный конвектор Techno Power KVZ 300-85-3400 с естественной конвекцией</t>
  </si>
  <si>
    <t>https://techno-official.ru/konvektor-techno-kvz-300-85-3400-277/?from=excel</t>
  </si>
  <si>
    <t>Внутрипольный конвектор Techno Power KVZ 300-65-3500 с естественной конвекцией</t>
  </si>
  <si>
    <t>300-65-3500</t>
  </si>
  <si>
    <t>https://techno-official.ru/konvektor-techno-kvz-300-65-3500-120/?from=excel</t>
  </si>
  <si>
    <t>Внутрипольный конвектор Techno Power KVZ 300-85-3500 с естественной конвекцией</t>
  </si>
  <si>
    <t>https://techno-official.ru/konvektor-techno-kvz-300-85-3500-285/?from=excel</t>
  </si>
  <si>
    <t>Внутрипольный конвектор Techno Power KVZ 300-105-3500 с естественной конвекцией</t>
  </si>
  <si>
    <t>https://techno-official.ru/konvektor-techno-kvz-300-105-3500-411/?from=excel</t>
  </si>
  <si>
    <t>Внутрипольный конвектор Techno Power KVZ 300-65-3600 с естественной конвекцией</t>
  </si>
  <si>
    <t>300-65-3600</t>
  </si>
  <si>
    <t>https://techno-official.ru/konvektor-techno-kvz-300-65-3600-121/?from=excel</t>
  </si>
  <si>
    <t>Внутрипольный конвектор Techno Power KVZ 300-85-3600 с естественной конвекцией</t>
  </si>
  <si>
    <t>https://techno-official.ru/konvektor-techno-kvz-300-85-3600-278/?from=excel</t>
  </si>
  <si>
    <t>Внутрипольный конвектор Techno Power KVZ 300-105-3600 с естественной конвекцией</t>
  </si>
  <si>
    <t>https://techno-official.ru/konvektor-techno-kvz-300-105-3600-412/?from=excel</t>
  </si>
  <si>
    <t>Внутрипольный конвектор Techno Power KVZ 300-65-3800 с естественной конвекцией</t>
  </si>
  <si>
    <t>300-65-3800</t>
  </si>
  <si>
    <t>https://techno-official.ru/konvektor-techno-kvz-300-65-3800-122/?from=excel</t>
  </si>
  <si>
    <t>Внутрипольный конвектор Techno Power KVZ 300-85-3800 с естественной конвекцией</t>
  </si>
  <si>
    <t>https://techno-official.ru/konvektor-techno-kvz-300-85-3800-279/?from=excel</t>
  </si>
  <si>
    <t>Внутрипольный конвектор Techno Power KVZ 300-105-3800 с естественной конвекцией</t>
  </si>
  <si>
    <t>https://techno-official.ru/konvektor-techno-kvz-300-105-3800-413/?from=excel</t>
  </si>
  <si>
    <t>Внутрипольный конвектор Techno Power KVZ 300-85-4000 с естественной конвекцией</t>
  </si>
  <si>
    <t>https://techno-official.ru/konvektor-techno-kvz-300-85-4000-284/?from=excel</t>
  </si>
  <si>
    <t>Внутрипольный конвектор Techno Power KVZ 300-65-4000 с естественной конвекцией</t>
  </si>
  <si>
    <t>300-65-4000</t>
  </si>
  <si>
    <t>https://techno-official.ru/konvektor-techno-kvz-300-65-4000-123/?from=excel</t>
  </si>
  <si>
    <t>Внутрипольный конвектор Techno Power KVZ 300-105-4000 с естественной конвекцией</t>
  </si>
  <si>
    <t>https://techno-official.ru/konvektor-techno-kvz-300-105-4000-414/?from=excel</t>
  </si>
  <si>
    <t>Внутрипольный конвектор Techno Power KVZ 300-65-4200 с естественной конвекцией</t>
  </si>
  <si>
    <t>300-65-4200</t>
  </si>
  <si>
    <t>https://techno-official.ru/konvektor-techno-kvz-300-65-4200-124/?from=excel</t>
  </si>
  <si>
    <t>Внутрипольный конвектор Techno Power KVZ 300-85-4200 с естественной конвекцией</t>
  </si>
  <si>
    <t>https://techno-official.ru/konvektor-techno-kvz-300-85-4200-280/?from=excel</t>
  </si>
  <si>
    <t>Внутрипольный конвектор Techno Power KVZ 300-105-4200 с естественной конвекцией</t>
  </si>
  <si>
    <t>https://techno-official.ru/konvektor-techno-kvz-300-105-4200-415/?from=excel</t>
  </si>
  <si>
    <t>Внутрипольный конвектор Techno Power KVZ 300-105-4400 с естественной конвекцией</t>
  </si>
  <si>
    <t>https://techno-official.ru/konvektor-techno-kvz-300-105-4400-416/?from=excel</t>
  </si>
  <si>
    <t>Внутрипольный конвектор Techno Power KVZ 300-65-4400 с естественной конвекцией</t>
  </si>
  <si>
    <t>300-65-4400</t>
  </si>
  <si>
    <t>https://techno-official.ru/konvektor-techno-kvz-300-65-4400-125/?from=excel</t>
  </si>
  <si>
    <t>Внутрипольный конвектор Techno Power KVZ 300-85-4400 с естественной конвекцией</t>
  </si>
  <si>
    <t>https://techno-official.ru/konvektor-techno-kvz-300-85-4400-281/?from=excel</t>
  </si>
  <si>
    <t>Внутрипольный конвектор Techno Power KVZ 300-105-4600 с естественной конвекцией</t>
  </si>
  <si>
    <t>https://techno-official.ru/konvektor-techno-kvz-300-105-4600-417/?from=excel</t>
  </si>
  <si>
    <t>Внутрипольный конвектор Techno Power KVZ 300-65-4600 с естественной конвекцией</t>
  </si>
  <si>
    <t>300-65-4600</t>
  </si>
  <si>
    <t>https://techno-official.ru/konvektor-techno-kvz-300-65-4600-126/?from=excel</t>
  </si>
  <si>
    <t>Внутрипольный конвектор Techno Power KVZ 300-85-4600 с естественной конвекцией</t>
  </si>
  <si>
    <t>https://techno-official.ru/konvektor-techno-kvz-300-85-4600-282/?from=excel</t>
  </si>
  <si>
    <t>Внутрипольный конвектор Techno Power KVZ 300-105-4800 с естественной конвекцией</t>
  </si>
  <si>
    <t>https://techno-official.ru/konvektor-techno-kvz-300-105-4800-418/?from=excel</t>
  </si>
  <si>
    <t>Внутрипольный конвектор Techno Power KVZ 300-65-4800 с естественной конвекцией</t>
  </si>
  <si>
    <t>300-65-4800</t>
  </si>
  <si>
    <t>https://techno-official.ru/konvektor-techno-kvz-300-65-4800-127/?from=excel</t>
  </si>
  <si>
    <t>Внутрипольный конвектор Techno Power KVZ 300-85-4800 с естественной конвекцией</t>
  </si>
  <si>
    <t>https://techno-official.ru/konvektor-techno-kvz-300-85-4800-283/?from=excel</t>
  </si>
  <si>
    <t>Внутрипольный конвектор Techno Power KVZ 300-65-600 с естественной конвекцией</t>
  </si>
  <si>
    <t>300-65-600</t>
  </si>
  <si>
    <t>https://techno-official.ru/konvektor-techno-kvz-300-65-600-103/?from=excel</t>
  </si>
  <si>
    <t>Внутрипольный конвектор Techno Power KVZ 300-85-600 с естественной конвекцией</t>
  </si>
  <si>
    <t>https://techno-official.ru/konvektor-techno-kvz-300-85-600-261/?from=excel</t>
  </si>
  <si>
    <t>Внутрипольный конвектор Techno Power KVZ 300-105-600 с естественной конвекцией</t>
  </si>
  <si>
    <t>https://techno-official.ru/konvektor-techno-kvz-300-105-600-394/?from=excel</t>
  </si>
  <si>
    <t>Внутрипольный конвектор Techno Power KVZ 300-65-800 с естественной конвекцией</t>
  </si>
  <si>
    <t>300-65-800</t>
  </si>
  <si>
    <t>https://techno-official.ru/konvektor-techno-kvz-300-65-800-104/?from=excel</t>
  </si>
  <si>
    <t>Внутрипольный конвектор Techno Power KVZ 300-85-800 с естественной конвекцией</t>
  </si>
  <si>
    <t>https://techno-official.ru/konvektor-techno-kvz-300-85-800-262/?from=excel</t>
  </si>
  <si>
    <t>Внутрипольный конвектор Techno Power KVZ 300-105-800 с естественной конвекцией</t>
  </si>
  <si>
    <t>https://techno-official.ru/konvektor-techno-kvz-300-105-800-395/?from=excel</t>
  </si>
  <si>
    <t>Внутрипольный конвектор Techno Power KVZ 370-105-1000 с естественной конвекцией</t>
  </si>
  <si>
    <t>370-105-1000</t>
  </si>
  <si>
    <t>https://techno-official.ru/index.php?route=product/product&amp;product_id=25963/?from=excel</t>
  </si>
  <si>
    <t>Внутрипольный конвектор Techno Power KVZ 370-105-1200 с естественной конвекцией</t>
  </si>
  <si>
    <t>370-105-1200</t>
  </si>
  <si>
    <t>https://techno-official.ru/index.php?route=product/product&amp;product_id=25964/?from=excel</t>
  </si>
  <si>
    <t>Внутрипольный конвектор Techno Power KVZ 370-105-1400 с естественной конвекцией</t>
  </si>
  <si>
    <t>370-105-1400</t>
  </si>
  <si>
    <t>https://techno-official.ru/index.php?route=product/product&amp;product_id=25965/?from=excel</t>
  </si>
  <si>
    <t>Внутрипольный конвектор Techno Power KVZ 370-105-1500 с естественной конвекцией</t>
  </si>
  <si>
    <t>370-105-1500</t>
  </si>
  <si>
    <t>https://techno-official.ru/index.php?route=product/product&amp;product_id=25966/?from=excel</t>
  </si>
  <si>
    <t>Внутрипольный конвектор Techno Power KVZ 370-105-1600 с естественной конвекцией</t>
  </si>
  <si>
    <t>370-105-1600</t>
  </si>
  <si>
    <t>https://techno-official.ru/index.php?route=product/product&amp;product_id=25967/?from=excel</t>
  </si>
  <si>
    <t>Внутрипольный конвектор Techno Power KVZ 370-105-1800 с естественной конвекцией</t>
  </si>
  <si>
    <t>370-105-1800</t>
  </si>
  <si>
    <t>https://techno-official.ru/index.php?route=product/product&amp;product_id=25968/?from=excel</t>
  </si>
  <si>
    <t>Внутрипольный конвектор Techno Power KVZ 370-105-2000 с естественной конвекцией</t>
  </si>
  <si>
    <t>370-105-2000</t>
  </si>
  <si>
    <t>https://techno-official.ru/index.php?route=product/product&amp;product_id=25969/?from=excel</t>
  </si>
  <si>
    <t>Внутрипольный конвектор Techno Power KVZ 370-105-2200 с естественной конвекцией</t>
  </si>
  <si>
    <t>370-105-2200</t>
  </si>
  <si>
    <t>https://techno-official.ru/index.php?route=product/product&amp;product_id=25970/?from=excel</t>
  </si>
  <si>
    <t>Внутрипольный конвектор Techno Power KVZ 370-105-2400 с естественной конвекцией</t>
  </si>
  <si>
    <t>370-105-2400</t>
  </si>
  <si>
    <t>https://techno-official.ru/index.php?route=product/product&amp;product_id=25971/?from=excel</t>
  </si>
  <si>
    <t>Внутрипольный конвектор Techno Power KVZ 370-105-2500 с естественной конвекцией</t>
  </si>
  <si>
    <t>370-105-2500</t>
  </si>
  <si>
    <t>https://techno-official.ru/index.php?route=product/product&amp;product_id=25972/?from=excel</t>
  </si>
  <si>
    <t>Внутрипольный конвектор Techno Power KVZ 370-105-2600 с естественной конвекцией</t>
  </si>
  <si>
    <t>370-105-2600</t>
  </si>
  <si>
    <t>https://techno-official.ru/index.php?route=product/product&amp;product_id=25973/?from=excel</t>
  </si>
  <si>
    <t>Внутрипольный конвектор Techno Power KVZ 370-105-2700 с естественной конвекцией</t>
  </si>
  <si>
    <t>370-105-2700</t>
  </si>
  <si>
    <t>https://techno-official.ru/index.php?route=product/product&amp;product_id=26010/?from=excel</t>
  </si>
  <si>
    <t>Внутрипольный конвектор Techno Power KVZ 370-105-2800 с естественной конвекцией</t>
  </si>
  <si>
    <t>370-105-2800</t>
  </si>
  <si>
    <t>https://techno-official.ru/index.php?route=product/product&amp;product_id=25974/?from=excel</t>
  </si>
  <si>
    <t>Внутрипольный конвектор Techno Power KVZ 370-105-2900 с естественной конвекцией</t>
  </si>
  <si>
    <t>370-105-2900</t>
  </si>
  <si>
    <t>https://techno-official.ru/index.php?route=product/product&amp;product_id=26011/?from=excel</t>
  </si>
  <si>
    <t>Внутрипольный конвектор Techno Power KVZ 370-105-3000 с естественной конвекцией</t>
  </si>
  <si>
    <t>370-105-3000</t>
  </si>
  <si>
    <t>https://techno-official.ru/index.php?route=product/product&amp;product_id=25975/?from=excel</t>
  </si>
  <si>
    <t>Внутрипольный конвектор Techno Power KVZ 370-105-3200 с естественной конвекцией</t>
  </si>
  <si>
    <t>370-105-3200</t>
  </si>
  <si>
    <t>https://techno-official.ru/index.php?route=product/product&amp;product_id=25976/?from=excel</t>
  </si>
  <si>
    <t>Внутрипольный конвектор Techno Power KVZ 370-105-3400 с естественной конвекцией</t>
  </si>
  <si>
    <t>370-105-3400</t>
  </si>
  <si>
    <t>https://techno-official.ru/index.php?route=product/product&amp;product_id=25977/?from=excel</t>
  </si>
  <si>
    <t>Внутрипольный конвектор Techno Power KVZ 370-105-3600 с естественной конвекцией</t>
  </si>
  <si>
    <t>370-105-3600</t>
  </si>
  <si>
    <t>https://techno-official.ru/index.php?route=product/product&amp;product_id=25978/?from=excel</t>
  </si>
  <si>
    <t>Внутрипольный конвектор Techno Power KVZ 370-105-3800 с естественной конвекцией</t>
  </si>
  <si>
    <t>370-105-3800</t>
  </si>
  <si>
    <t>https://techno-official.ru/index.php?route=product/product&amp;product_id=25979/?from=excel</t>
  </si>
  <si>
    <t>Внутрипольный конвектор Techno Power KVZ 370-105-4000 с естественной конвекцией</t>
  </si>
  <si>
    <t>370-105-4000</t>
  </si>
  <si>
    <t>https://techno-official.ru/index.php?route=product/product&amp;product_id=25980/?from=excel</t>
  </si>
  <si>
    <t>Внутрипольный конвектор Techno Power KVZ 370-105-4200 с естественной конвекцией</t>
  </si>
  <si>
    <t>370-105-4200</t>
  </si>
  <si>
    <t>https://techno-official.ru/index.php?route=product/product&amp;product_id=25981/?from=excel</t>
  </si>
  <si>
    <t>Внутрипольный конвектор Techno Power KVZ 370-105-4400 с естественной конвекцией</t>
  </si>
  <si>
    <t>370-105-4400</t>
  </si>
  <si>
    <t>https://techno-official.ru/index.php?route=product/product&amp;product_id=25982/?from=excel</t>
  </si>
  <si>
    <t>Внутрипольный конвектор Techno Power KVZ 370-105-4600 с естественной конвекцией</t>
  </si>
  <si>
    <t>370-105-4600</t>
  </si>
  <si>
    <t>https://techno-official.ru/index.php?route=product/product&amp;product_id=25983/?from=excel</t>
  </si>
  <si>
    <t>Внутрипольный конвектор Techno Power KVZ 370-105-4800 с естественной конвекцией</t>
  </si>
  <si>
    <t>370-105-4800</t>
  </si>
  <si>
    <t>https://techno-official.ru/index.php?route=product/product&amp;product_id=25984/?from=excel</t>
  </si>
  <si>
    <t>Внутрипольный конвектор Techno Power KVZ 370-105-600 с естественной конвекцией</t>
  </si>
  <si>
    <t>370-105-600</t>
  </si>
  <si>
    <t>https://techno-official.ru/index.php?route=product/product&amp;product_id=25961/?from=excel</t>
  </si>
  <si>
    <t>Внутрипольный конвектор Techno Power KVZ 370-105-800 с естественной конвекцией</t>
  </si>
  <si>
    <t>370-105-800</t>
  </si>
  <si>
    <t>https://techno-official.ru/index.php?route=product/product&amp;product_id=25962/?from=excel</t>
  </si>
  <si>
    <t>KVZV VENT</t>
  </si>
  <si>
    <t>Внутрипольный конвектор Techno Vent KVZV 250-85-1000 с принудительной конвекцией</t>
  </si>
  <si>
    <t>https://techno-official.ru/konvektor-s-ventilyatorom-techno-kvzv-250-85-1000-630/?from=excel</t>
  </si>
  <si>
    <t>Внутрипольный конвектор Techno Vent KVZV 250-140-1000 с принудительной конвекцией</t>
  </si>
  <si>
    <t>https://techno-official.ru/konvektor-s-ventilyatorom-techno-kvzv-250-140-1000-822/?from=excel</t>
  </si>
  <si>
    <t>Внутрипольный конвектор Techno Vent KVZV 250-105-1000 с принудительной конвекцией</t>
  </si>
  <si>
    <t>https://techno-official.ru/konvektor-s-ventilyatorom-techno-kvzv-250-105-1000-696/?from=excel</t>
  </si>
  <si>
    <t>Внутрипольный конвектор Techno Vent KVZV 250-120-1000 с принудительной конвекцией</t>
  </si>
  <si>
    <t>https://techno-official.ru/konvektor-s-ventilyatorom-techno-kvzv-250-120-1000-759/?from=excel</t>
  </si>
  <si>
    <t>Внутрипольный конвектор Techno Vent KVZV 250-85-1200 с принудительной конвекцией</t>
  </si>
  <si>
    <t>https://techno-official.ru/konvektor-s-ventilyatorom-techno-kvzv-250-85-1200-631/?from=excel</t>
  </si>
  <si>
    <t>Внутрипольный конвектор Techno Vent KVZV 250-140-1200 с принудительной конвекцией</t>
  </si>
  <si>
    <t>https://techno-official.ru/konvektor-s-ventilyatorom-techno-kvzv-250-140-1200-823/?from=excel</t>
  </si>
  <si>
    <t>Внутрипольный конвектор Techno Vent KVZV 250-105-1200 с принудительной конвекцией</t>
  </si>
  <si>
    <t>https://techno-official.ru/konvektor-s-ventilyatorom-techno-kvzv-250-105-1200-697/?from=excel</t>
  </si>
  <si>
    <t>Внутрипольный конвектор Techno Vent KVZV 250-120-1200 с принудительной конвекцией</t>
  </si>
  <si>
    <t>https://techno-official.ru/konvektor-s-ventilyatorom-techno-kvzv-250-120-1200-760/?from=excel</t>
  </si>
  <si>
    <t>Внутрипольный конвектор Techno Vent KVZV 250-85-1400 с принудительной конвекцией</t>
  </si>
  <si>
    <t>https://techno-official.ru/konvektor-s-ventilyatorom-techno-kvzv-250-85-1400-632/?from=excel</t>
  </si>
  <si>
    <t>Внутрипольный конвектор Techno Vent KVZV 250-140-1400 с принудительной конвекцией</t>
  </si>
  <si>
    <t>https://techno-official.ru/konvektor-s-ventilyatorom-techno-kvzv-250-140-1400-824/?from=excel</t>
  </si>
  <si>
    <t>Внутрипольный конвектор Techno Vent KVZV 250-105-1400 с принудительной конвекцией</t>
  </si>
  <si>
    <t>https://techno-official.ru/konvektor-s-ventilyatorom-techno-kvzv-250-105-1400-698/?from=excel</t>
  </si>
  <si>
    <t>Внутрипольный конвектор Techno Vent KVZV 250-120-1400 с принудительной конвекцией</t>
  </si>
  <si>
    <t>https://techno-official.ru/konvektor-s-ventilyatorom-techno-kvzv-250-120-1400-761/?from=excel</t>
  </si>
  <si>
    <t>Внутрипольный конвектор Techno Vent KVZV 250-85-1500 с принудительной конвекцией</t>
  </si>
  <si>
    <t>https://techno-official.ru/konvektor-s-ventilyatorom-techno-kvzv-250-85-1500-633/?from=excel</t>
  </si>
  <si>
    <t>Внутрипольный конвектор Techno Vent KVZV 250-85-1600 с принудительной конвекцией</t>
  </si>
  <si>
    <t>https://techno-official.ru/konvektor-s-ventilyatorom-techno-kvzv-250-85-1600-634/?from=excel</t>
  </si>
  <si>
    <t>Внутрипольный конвектор Techno Vent KVZV 250-140-1600 с принудительной конвекцией</t>
  </si>
  <si>
    <t>https://techno-official.ru/konvektor-s-ventilyatorom-techno-kvzv-250-140-1600-825/?from=excel</t>
  </si>
  <si>
    <t>Внутрипольный конвектор Techno Vent KVZV 250-105-1600 с принудительной конвекцией</t>
  </si>
  <si>
    <t>https://techno-official.ru/konvektor-s-ventilyatorom-techno-kvzv-250-105-1600-699/?from=excel</t>
  </si>
  <si>
    <t>Внутрипольный конвектор Techno Vent KVZV 250-120-1600 с принудительной конвекцией</t>
  </si>
  <si>
    <t>https://techno-official.ru/konvektor-s-ventilyatorom-techno-kvzv-250-120-1600-762/?from=excel</t>
  </si>
  <si>
    <t>Внутрипольный конвектор Techno Vent KVZV 250-85-1800 с принудительной конвекцией</t>
  </si>
  <si>
    <t>https://techno-official.ru/konvektor-s-ventilyatorom-techno-kvzv-250-85-1800-635/?from=excel</t>
  </si>
  <si>
    <t>Внутрипольный конвектор Techno Vent KVZV 250-140-1800 с принудительной конвекцией</t>
  </si>
  <si>
    <t>https://techno-official.ru/konvektor-s-ventilyatorom-techno-kvzv-250-140-1800-826/?from=excel</t>
  </si>
  <si>
    <t>Внутрипольный конвектор Techno Vent KVZV 250-105-1800 с принудительной конвекцией</t>
  </si>
  <si>
    <t>https://techno-official.ru/konvektor-s-ventilyatorom-techno-kvzv-250-105-1800-700/?from=excel</t>
  </si>
  <si>
    <t>Внутрипольный конвектор Techno Vent KVZV 250-120-1800 с принудительной конвекцией</t>
  </si>
  <si>
    <t>https://techno-official.ru/konvektor-s-ventilyatorom-techno-kvzv-250-120-1800-763/?from=excel</t>
  </si>
  <si>
    <t>Внутрипольный конвектор Techno Vent KVZV 250-85-2000 с принудительной конвекцией</t>
  </si>
  <si>
    <t>https://techno-official.ru/konvektor-s-ventilyatorom-techno-kvzv-250-85-2000-636/?from=excel</t>
  </si>
  <si>
    <t>Внутрипольный конвектор Techno Vent KVZV 250-105-2000 с принудительной конвекцией</t>
  </si>
  <si>
    <t>https://techno-official.ru/konvektor-s-ventilyatorom-techno-kvzv-250-105-2000-701/?from=excel</t>
  </si>
  <si>
    <t>Внутрипольный конвектор Techno Vent KVZV 250-140-2000 с принудительной конвекцией</t>
  </si>
  <si>
    <t>https://techno-official.ru/konvektor-s-ventilyatorom-techno-kvzv-250-140-2000-827/?from=excel</t>
  </si>
  <si>
    <t>Внутрипольный конвектор Techno Vent KVZV 250-120-2000 с принудительной конвекцией</t>
  </si>
  <si>
    <t>https://techno-official.ru/konvektor-s-ventilyatorom-techno-kvzv-250-120-2000-764/?from=excel</t>
  </si>
  <si>
    <t>Внутрипольный конвектор Techno Vent KVZV 250-85-2200 с принудительной конвекцией</t>
  </si>
  <si>
    <t>https://techno-official.ru/konvektor-s-ventilyatorom-techno-kvzv-250-85-2200-637/?from=excel</t>
  </si>
  <si>
    <t>Внутрипольный конвектор Techno Vent KVZV 250-105-2200 с принудительной конвекцией</t>
  </si>
  <si>
    <t>https://techno-official.ru/konvektor-s-ventilyatorom-techno-kvzv-250-105-2200-702/?from=excel</t>
  </si>
  <si>
    <t>Внутрипольный конвектор Techno Vent KVZV 250-140-2200 с принудительной конвекцией</t>
  </si>
  <si>
    <t>https://techno-official.ru/konvektor-s-ventilyatorom-techno-kvzv-250-140-2200-828/?from=excel</t>
  </si>
  <si>
    <t>Внутрипольный конвектор Techno Vent KVZV 250-120-2200 с принудительной конвекцией</t>
  </si>
  <si>
    <t>https://techno-official.ru/konvektor-s-ventilyatorom-techno-kvzv-250-120-2200-765/?from=excel</t>
  </si>
  <si>
    <t>Внутрипольный конвектор Techno Vent KVZV 250-85-2400 с принудительной конвекцией</t>
  </si>
  <si>
    <t>https://techno-official.ru/konvektor-s-ventilyatorom-techno-kvzv-250-85-2400-638/?from=excel</t>
  </si>
  <si>
    <t>Внутрипольный конвектор Techno Vent KVZV 250-140-2400 с принудительной конвекцией</t>
  </si>
  <si>
    <t>https://techno-official.ru/konvektor-s-ventilyatorom-techno-kvzv-250-140-2400-829/?from=excel</t>
  </si>
  <si>
    <t>Внутрипольный конвектор Techno Vent KVZV 250-105-2400 с принудительной конвекцией</t>
  </si>
  <si>
    <t>https://techno-official.ru/konvektor-s-ventilyatorom-techno-kvzv-250-105-2400-703/?from=excel</t>
  </si>
  <si>
    <t>Внутрипольный конвектор Techno Vent KVZV 250-120-2400 с принудительной конвекцией</t>
  </si>
  <si>
    <t>https://techno-official.ru/konvektor-s-ventilyatorom-techno-kvzv-250-120-2400-766/?from=excel</t>
  </si>
  <si>
    <t>Внутрипольный конвектор Techno Vent KVZV 250-85-2500 с принудительной конвекцией</t>
  </si>
  <si>
    <t>https://techno-official.ru/konvektor-s-ventilyatorom-techno-kvzv-250-85-2500-639/?from=excel</t>
  </si>
  <si>
    <t>Внутрипольный конвектор Techno Vent KVZV 250-85-2600 с принудительной конвекцией</t>
  </si>
  <si>
    <t>https://techno-official.ru/konvektor-s-ventilyatorom-techno-kvzv-250-85-2600-640/?from=excel</t>
  </si>
  <si>
    <t>Внутрипольный конвектор Techno Vent KVZV 250-140-2600 с принудительной конвекцией</t>
  </si>
  <si>
    <t>https://techno-official.ru/konvektor-s-ventilyatorom-techno-kvzv-250-140-2600-830/?from=excel</t>
  </si>
  <si>
    <t>Внутрипольный конвектор Techno Vent KVZV 250-105-2600 с принудительной конвекцией</t>
  </si>
  <si>
    <t>https://techno-official.ru/konvektor-s-ventilyatorom-techno-kvzv-250-105-2600-704/?from=excel</t>
  </si>
  <si>
    <t>Внутрипольный конвектор Techno Vent KVZV 250-120-2600 с принудительной конвекцией</t>
  </si>
  <si>
    <t>https://techno-official.ru/konvektor-s-ventilyatorom-techno-kvzv-250-120-2600-767/?from=excel</t>
  </si>
  <si>
    <t>Внутрипольный конвектор Techno Vent KVZV 250-85-2800 с принудительной конвекцией</t>
  </si>
  <si>
    <t>https://techno-official.ru/konvektor-s-ventilyatorom-techno-kvzv-250-85-2800-641/?from=excel</t>
  </si>
  <si>
    <t>Внутрипольный конвектор Techno Vent KVZV 250-140-2800 с принудительной конвекцией</t>
  </si>
  <si>
    <t>https://techno-official.ru/konvektor-s-ventilyatorom-techno-kvzv-250-140-2800-831/?from=excel</t>
  </si>
  <si>
    <t>Внутрипольный конвектор Techno Vent KVZV 250-105-2800 с принудительной конвекцией</t>
  </si>
  <si>
    <t>https://techno-official.ru/konvektor-s-ventilyatorom-techno-kvzv-250-105-2800-705/?from=excel</t>
  </si>
  <si>
    <t>Внутрипольный конвектор Techno Vent KVZV 250-120-2800 с принудительной конвекцией</t>
  </si>
  <si>
    <t>https://techno-official.ru/konvektor-s-ventilyatorom-techno-kvzv-250-120-2800-768/?from=excel</t>
  </si>
  <si>
    <t>Внутрипольный конвектор Techno Vent KVZV 250-85-3000 с принудительной конвекцией</t>
  </si>
  <si>
    <t>https://techno-official.ru/konvektor-s-ventilyatorom-techno-kvzv-250-85-3000-642/?from=excel</t>
  </si>
  <si>
    <t>Внутрипольный конвектор Techno Vent KVZV 250-140-3000 с принудительной конвекцией</t>
  </si>
  <si>
    <t>https://techno-official.ru/konvektor-s-ventilyatorom-techno-kvzv-250-140-3000-832/?from=excel</t>
  </si>
  <si>
    <t>Внутрипольный конвектор Techno Vent KVZV 250-105-3000 с принудительной конвекцией</t>
  </si>
  <si>
    <t>https://techno-official.ru/konvektor-s-ventilyatorom-techno-kvzv-250-105-3000-706/?from=excel</t>
  </si>
  <si>
    <t>Внутрипольный конвектор Techno Vent KVZV 250-120-3000 с принудительной конвекцией</t>
  </si>
  <si>
    <t>https://techno-official.ru/konvektor-s-ventilyatorom-techno-kvzv-250-120-3000-769/?from=excel</t>
  </si>
  <si>
    <t>Внутрипольный конвектор Techno Vent KVZV 250-140-3200 с принудительной конвекцией</t>
  </si>
  <si>
    <t>https://techno-official.ru/konvektor-s-ventilyatorom-techno-kvzv-250-140-3200-833/?from=excel</t>
  </si>
  <si>
    <t>Внутрипольный конвектор Techno Vent KVZV 250-85-3200 с принудительной конвекцией</t>
  </si>
  <si>
    <t>https://techno-official.ru/konvektor-s-ventilyatorom-techno-kvzv-250-85-3200-643/?from=excel</t>
  </si>
  <si>
    <t>Внутрипольный конвектор Techno Vent KVZV 250-105-3200 с принудительной конвекцией</t>
  </si>
  <si>
    <t>https://techno-official.ru/konvektor-s-ventilyatorom-techno-kvzv-250-105-3200-707/?from=excel</t>
  </si>
  <si>
    <t>Внутрипольный конвектор Techno Vent KVZV 250-120-3200 с принудительной конвекцией</t>
  </si>
  <si>
    <t>https://techno-official.ru/konvektor-s-ventilyatorom-techno-kvzv-250-120-3200-770/?from=excel</t>
  </si>
  <si>
    <t>Внутрипольный конвектор Techno Vent KVZV 250-140-3400 с принудительной конвекцией</t>
  </si>
  <si>
    <t>https://techno-official.ru/konvektor-s-ventilyatorom-techno-kvzv-250-140-3400-834/?from=excel</t>
  </si>
  <si>
    <t>Внутрипольный конвектор Techno Vent KVZV 250-85-3400 с принудительной конвекцией</t>
  </si>
  <si>
    <t>https://techno-official.ru/konvektor-s-ventilyatorom-techno-kvzv-250-85-3400-644/?from=excel</t>
  </si>
  <si>
    <t>Внутрипольный конвектор Techno Vent KVZV 250-105-3400 с принудительной конвекцией</t>
  </si>
  <si>
    <t>https://techno-official.ru/konvektor-s-ventilyatorom-techno-kvzv-250-105-3400-708/?from=excel</t>
  </si>
  <si>
    <t>Внутрипольный конвектор Techno Vent KVZV 250-120-3400 с принудительной конвекцией</t>
  </si>
  <si>
    <t>https://techno-official.ru/konvektor-s-ventilyatorom-techno-kvzv-250-120-3400-771/?from=excel</t>
  </si>
  <si>
    <t>Внутрипольный конвектор Techno Vent KVZV 250-85-3500 с принудительной конвекцией</t>
  </si>
  <si>
    <t>https://techno-official.ru/konvektor-s-ventilyatorom-techno-kvzv-250-85-3500-645/?from=excel</t>
  </si>
  <si>
    <t>Внутрипольный конвектор Techno Vent KVZV 250-140-3600 с принудительной конвекцией</t>
  </si>
  <si>
    <t>https://techno-official.ru/konvektor-s-ventilyatorom-techno-kvzv-250-140-3600-835/?from=excel</t>
  </si>
  <si>
    <t>Внутрипольный конвектор Techno Vent KVZV 250-85-3600 с принудительной конвекцией</t>
  </si>
  <si>
    <t>https://techno-official.ru/konvektor-s-ventilyatorom-techno-kvzv-250-85-3600-646/?from=excel</t>
  </si>
  <si>
    <t>Внутрипольный конвектор Techno Vent KVZV 250-105-3600 с принудительной конвекцией</t>
  </si>
  <si>
    <t>https://techno-official.ru/konvektor-s-ventilyatorom-techno-kvzv-250-105-3600-709/?from=excel</t>
  </si>
  <si>
    <t>Внутрипольный конвектор Techno Vent KVZV 250-120-3600 с принудительной конвекцией</t>
  </si>
  <si>
    <t>https://techno-official.ru/konvektor-s-ventilyatorom-techno-kvzv-250-120-3600-772/?from=excel</t>
  </si>
  <si>
    <t>Внутрипольный конвектор Techno Vent KVZV 250-120-3800 с принудительной конвекцией</t>
  </si>
  <si>
    <t>https://techno-official.ru/konvektor-s-ventilyatorom-techno-kvzv-250-120-3800-773/?from=excel</t>
  </si>
  <si>
    <t>Внутрипольный конвектор Techno Vent KVZV 250-140-3800 с принудительной конвекцией</t>
  </si>
  <si>
    <t>https://techno-official.ru/konvektor-s-ventilyatorom-techno-kvzv-250-140-3800-836/?from=excel</t>
  </si>
  <si>
    <t>Внутрипольный конвектор Techno Vent KVZV 250-85-3800 с принудительной конвекцией</t>
  </si>
  <si>
    <t>https://techno-official.ru/konvektor-s-ventilyatorom-techno-kvzv-250-85-3800-647/?from=excel</t>
  </si>
  <si>
    <t>Внутрипольный конвектор Techno Vent KVZV 250-105-3800 с принудительной конвекцией</t>
  </si>
  <si>
    <t>https://techno-official.ru/konvektor-s-ventilyatorom-techno-kvzv-250-105-3800-711/?from=excel</t>
  </si>
  <si>
    <t>Внутрипольный конвектор Techno Vent KVZV 250-140-4000 с принудительной конвекцией</t>
  </si>
  <si>
    <t>https://techno-official.ru/konvektor-s-ventilyatorom-techno-kvzv-250-140-4000-837/?from=excel</t>
  </si>
  <si>
    <t>Внутрипольный конвектор Techno Vent KVZV 250-85-4000 с принудительной конвекцией</t>
  </si>
  <si>
    <t>https://techno-official.ru/konvektor-s-ventilyatorom-techno-kvzv-250-85-4000-648/?from=excel</t>
  </si>
  <si>
    <t>Внутрипольный конвектор Techno Vent KVZV 250-105-4000 с принудительной конвекцией</t>
  </si>
  <si>
    <t>https://techno-official.ru/konvektor-s-ventilyatorom-techno-kvzv-250-105-4000-710/?from=excel</t>
  </si>
  <si>
    <t>Внутрипольный конвектор Techno Vent KVZV 250-120-4000 с принудительной конвекцией</t>
  </si>
  <si>
    <t>https://techno-official.ru/konvektor-s-ventilyatorom-techno-kvzv-250-120-4000-774/?from=excel</t>
  </si>
  <si>
    <t>Внутрипольный конвектор Techno Vent KVZV 250-140-4200 с принудительной конвекцией</t>
  </si>
  <si>
    <t>https://techno-official.ru/konvektor-s-ventilyatorom-techno-kvzv-250-140-4200-839/?from=excel</t>
  </si>
  <si>
    <t>Внутрипольный конвектор Techno Vent KVZV 250-85-4200 с принудительной конвекцией</t>
  </si>
  <si>
    <t>https://techno-official.ru/konvektor-s-ventilyatorom-techno-kvzv-250-85-4200-649/?from=excel</t>
  </si>
  <si>
    <t>Внутрипольный конвектор Techno Vent KVZV 250-105-4200 с принудительной конвекцией</t>
  </si>
  <si>
    <t>https://techno-official.ru/konvektor-s-ventilyatorom-techno-kvzv-250-105-4200-712/?from=excel</t>
  </si>
  <si>
    <t>Внутрипольный конвектор Techno Vent KVZV 250-120-4200 с принудительной конвекцией</t>
  </si>
  <si>
    <t>https://techno-official.ru/konvektor-s-ventilyatorom-techno-kvzv-250-120-4200-775/?from=excel</t>
  </si>
  <si>
    <t>Внутрипольный конвектор Techno Vent KVZV 250-140-4400 с принудительной конвекцией</t>
  </si>
  <si>
    <t>https://techno-official.ru/konvektor-s-ventilyatorom-techno-kvzv-250-140-4400-838/?from=excel</t>
  </si>
  <si>
    <t>Внутрипольный конвектор Techno Vent KVZV 250-85-4400 с принудительной конвекцией</t>
  </si>
  <si>
    <t>https://techno-official.ru/konvektor-s-ventilyatorom-techno-kvzv-250-85-4400-650/?from=excel</t>
  </si>
  <si>
    <t>Внутрипольный конвектор Techno Vent KVZV 250-105-4400 с принудительной конвекцией</t>
  </si>
  <si>
    <t>https://techno-official.ru/konvektor-s-ventilyatorom-techno-kvzv-250-105-4400-713/?from=excel</t>
  </si>
  <si>
    <t>Внутрипольный конвектор Techno Vent KVZV 250-120-4400 с принудительной конвекцией</t>
  </si>
  <si>
    <t>https://techno-official.ru/konvektor-s-ventilyatorom-techno-kvzv-250-120-4400-776/?from=excel</t>
  </si>
  <si>
    <t>Внутрипольный конвектор Techno Vent KVZV 250-140-4600 с принудительной конвекцией</t>
  </si>
  <si>
    <t>https://techno-official.ru/konvektor-s-ventilyatorom-techno-kvzv-250-140-4600-840/?from=excel</t>
  </si>
  <si>
    <t>Внутрипольный конвектор Techno Vent KVZV 250-85-4600 с принудительной конвекцией</t>
  </si>
  <si>
    <t>https://techno-official.ru/konvektor-s-ventilyatorom-techno-kvzv-250-85-4600-651/?from=excel</t>
  </si>
  <si>
    <t>Внутрипольный конвектор Techno Vent KVZV 250-105-4600 с принудительной конвекцией</t>
  </si>
  <si>
    <t>https://techno-official.ru/konvektor-s-ventilyatorom-techno-kvzv-250-105-4600-714/?from=excel</t>
  </si>
  <si>
    <t>Внутрипольный конвектор Techno Vent KVZV 250-120-4600 с принудительной конвекцией</t>
  </si>
  <si>
    <t>https://techno-official.ru/konvektor-s-ventilyatorom-techno-kvzv-250-120-4600-777/?from=excel</t>
  </si>
  <si>
    <t>Внутрипольный конвектор Techno Vent KVZV 250-140-4800 с принудительной конвекцией</t>
  </si>
  <si>
    <t>https://techno-official.ru/konvektor-s-ventilyatorom-techno-kvzv-250-140-4800-841/?from=excel</t>
  </si>
  <si>
    <t>Внутрипольный конвектор Techno Vent KVZV 250-85-4800 с принудительной конвекцией</t>
  </si>
  <si>
    <t>https://techno-official.ru/konvektor-s-ventilyatorom-techno-kvzv-250-85-4800-652/?from=excel</t>
  </si>
  <si>
    <t>Внутрипольный конвектор Techno Vent KVZV 250-105-4800 с принудительной конвекцией</t>
  </si>
  <si>
    <t>https://techno-official.ru/konvektor-s-ventilyatorom-techno-kvzv-250-105-4800-715/?from=excel</t>
  </si>
  <si>
    <t>Внутрипольный конвектор Techno Vent KVZV 250-120-4800 с принудительной конвекцией</t>
  </si>
  <si>
    <t>https://techno-official.ru/konvektor-s-ventilyatorom-techno-kvzv-250-120-4800-778/?from=excel</t>
  </si>
  <si>
    <t>Внутрипольный конвектор Techno Vent KVZV 250-85-800 с принудительной конвекцией</t>
  </si>
  <si>
    <t>https://techno-official.ru/konvektor-s-ventilyatorom-techno-kvzv-250-85-800-629/?from=excel</t>
  </si>
  <si>
    <t>Внутрипольный конвектор Techno Vent KVZV 250-140-800 с принудительной конвекцией</t>
  </si>
  <si>
    <t>https://techno-official.ru/konvektor-s-ventilyatorom-techno-kvzv-250-140-800-821/?from=excel</t>
  </si>
  <si>
    <t>Внутрипольный конвектор Techno Vent KVZV 250-105-800 с принудительной конвекцией</t>
  </si>
  <si>
    <t>https://techno-official.ru/konvektor-s-ventilyatorom-techno-kvzv-250-105-800-695/?from=excel</t>
  </si>
  <si>
    <t>Внутрипольный конвектор Techno Vent KVZV 250-120-800 с принудительной конвекцией</t>
  </si>
  <si>
    <t>https://techno-official.ru/konvektor-s-ventilyatorom-techno-kvzv-250-120-800-758/?from=excel</t>
  </si>
  <si>
    <t>Внутрипольный конвектор Techno Vent KVZV 350-85-1000 с принудительной конвекцией</t>
  </si>
  <si>
    <t>https://techno-official.ru/konvektor-s-ventilyatorom-techno-kvzv-350-85-1000-654/?from=excel</t>
  </si>
  <si>
    <t>Внутрипольный конвектор Techno Vent KVZV 350-140-1000 с принудительной конвекцией</t>
  </si>
  <si>
    <t>https://techno-official.ru/konvektor-s-ventilyatorom-techno-kvzv-350-140-1000-843/?from=excel</t>
  </si>
  <si>
    <t>Внутрипольный конвектор Techno Vent KVZV 350-105-1000 с принудительной конвекцией</t>
  </si>
  <si>
    <t>https://techno-official.ru/konvektor-s-ventilyatorom-techno-kvzv-350-105-1000-717/?from=excel</t>
  </si>
  <si>
    <t>Внутрипольный конвектор Techno Vent KVZV 350-120-1000 с принудительной конвекцией</t>
  </si>
  <si>
    <t>https://techno-official.ru/konvektor-s-ventilyatorom-techno-kvzv-350-120-1000-780/?from=excel</t>
  </si>
  <si>
    <t>Внутрипольный конвектор Techno Vent KVZV 350-85-1200 с принудительной конвекцией</t>
  </si>
  <si>
    <t>https://techno-official.ru/konvektor-s-ventilyatorom-techno-kvzv-350-85-1200-655/?from=excel</t>
  </si>
  <si>
    <t>Внутрипольный конвектор Techno Vent KVZV 350-140-1200 с принудительной конвекцией</t>
  </si>
  <si>
    <t>https://techno-official.ru/konvektor-s-ventilyatorom-techno-kvzv-350-140-1200-844/?from=excel</t>
  </si>
  <si>
    <t>Внутрипольный конвектор Techno Vent KVZV 350-105-1200 с принудительной конвекцией</t>
  </si>
  <si>
    <t>https://techno-official.ru/konvektor-s-ventilyatorom-techno-kvzv-350-105-1200-718/?from=excel</t>
  </si>
  <si>
    <t>Внутрипольный конвектор Techno Vent KVZV 350-120-1200 с принудительной конвекцией</t>
  </si>
  <si>
    <t>https://techno-official.ru/konvektor-s-ventilyatorom-techno-kvzv-350-120-1200-781/?from=excel</t>
  </si>
  <si>
    <t>Внутрипольный конвектор Techno Vent KVZV 350-85-1400 с принудительной конвекцией</t>
  </si>
  <si>
    <t>https://techno-official.ru/konvektor-s-ventilyatorom-techno-kvzv-350-85-1400-656/?from=excel</t>
  </si>
  <si>
    <t>Внутрипольный конвектор Techno Vent KVZV 350-140-1400 с принудительной конвекцией</t>
  </si>
  <si>
    <t>https://techno-official.ru/konvektor-s-ventilyatorom-techno-kvzv-350-140-1400-845/?from=excel</t>
  </si>
  <si>
    <t>Внутрипольный конвектор Techno Vent KVZV 350-105-1400 с принудительной конвекцией</t>
  </si>
  <si>
    <t>https://techno-official.ru/konvektor-s-ventilyatorom-techno-kvzv-350-105-1400-719/?from=excel</t>
  </si>
  <si>
    <t>Внутрипольный конвектор Techno Vent KVZV 350-120-1400 с принудительной конвекцией</t>
  </si>
  <si>
    <t>https://techno-official.ru/konvektor-s-ventilyatorom-techno-kvzv-350-120-1400-782/?from=excel</t>
  </si>
  <si>
    <t>Внутрипольный конвектор Techno Vent KVZV 350-85-1600 с принудительной конвекцией</t>
  </si>
  <si>
    <t>https://techno-official.ru/konvektor-s-ventilyatorom-techno-kvzv-350-85-1600-657/?from=excel</t>
  </si>
  <si>
    <t>Внутрипольный конвектор Techno Vent KVZV 350-105-1600 с принудительной конвекцией</t>
  </si>
  <si>
    <t>https://techno-official.ru/konvektor-s-ventilyatorom-techno-kvzv-350-105-1600-720/?from=excel</t>
  </si>
  <si>
    <t>Внутрипольный конвектор Techno Vent KVZV 350-120-1600 с принудительной конвекцией</t>
  </si>
  <si>
    <t>https://techno-official.ru/konvektor-s-ventilyatorom-techno-kvzv-350-120-1600-783/?from=excel</t>
  </si>
  <si>
    <t>Внутрипольный конвектор Techno Vent KVZV 350-140-1600 с принудительной конвекцией</t>
  </si>
  <si>
    <t>https://techno-official.ru/konvektor-s-ventilyatorom-techno-kvzv-350-140-1600-846/?from=excel</t>
  </si>
  <si>
    <t>Внутрипольный конвектор Techno Vent KVZV 350-85-1800 с принудительной конвекцией</t>
  </si>
  <si>
    <t>https://techno-official.ru/konvektor-s-ventilyatorom-techno-kvzv-350-85-1800-658/?from=excel</t>
  </si>
  <si>
    <t>Внутрипольный конвектор Techno Vent KVZV 350-140-1800 с принудительной конвекцией</t>
  </si>
  <si>
    <t>https://techno-official.ru/konvektor-s-ventilyatorom-techno-kvzv-350-140-1800-847/?from=excel</t>
  </si>
  <si>
    <t>Внутрипольный конвектор Techno Vent KVZV 350-105-1800 с принудительной конвекцией</t>
  </si>
  <si>
    <t>https://techno-official.ru/konvektor-s-ventilyatorom-techno-kvzv-350-105-1800-721/?from=excel</t>
  </si>
  <si>
    <t>Внутрипольный конвектор Techno Vent KVZV 350-120-1800 с принудительной конвекцией</t>
  </si>
  <si>
    <t>https://techno-official.ru/konvektor-s-ventilyatorom-techno-kvzv-350-120-1800-784/?from=excel</t>
  </si>
  <si>
    <t>Внутрипольный конвектор Techno Vent KVZV 350-85-2000 с принудительной конвекцией</t>
  </si>
  <si>
    <t>https://techno-official.ru/konvektor-s-ventilyatorom-techno-kvzv-350-85-2000-659/?from=excel</t>
  </si>
  <si>
    <t>Внутрипольный конвектор Techno Vent KVZV 350-140-2000 с принудительной конвекцией</t>
  </si>
  <si>
    <t>https://techno-official.ru/konvektor-s-ventilyatorom-techno-kvzv-350-140-2000-848/?from=excel</t>
  </si>
  <si>
    <t>Внутрипольный конвектор Techno Vent KVZV 350-105-2000 с принудительной конвекцией</t>
  </si>
  <si>
    <t>https://techno-official.ru/konvektor-s-ventilyatorom-techno-kvzv-350-105-2000-722/?from=excel</t>
  </si>
  <si>
    <t>Внутрипольный конвектор Techno Vent KVZV 350-120-2000 с принудительной конвекцией</t>
  </si>
  <si>
    <t>https://techno-official.ru/konvektor-s-ventilyatorom-techno-kvzv-350-120-2000-785/?from=excel</t>
  </si>
  <si>
    <t>Внутрипольный конвектор Techno Vent KVZV 350-85-2200 с принудительной конвекцией</t>
  </si>
  <si>
    <t>https://techno-official.ru/konvektor-s-ventilyatorom-techno-kvzv-350-85-2200-660/?from=excel</t>
  </si>
  <si>
    <t>Внутрипольный конвектор Techno Vent KVZV 350-140-2200 с принудительной конвекцией</t>
  </si>
  <si>
    <t>https://techno-official.ru/konvektor-s-ventilyatorom-techno-kvzv-350-140-2200-849/?from=excel</t>
  </si>
  <si>
    <t>Внутрипольный конвектор Techno Vent KVZV 350-105-2200 с принудительной конвекцией</t>
  </si>
  <si>
    <t>https://techno-official.ru/konvektor-s-ventilyatorom-techno-kvzv-350-105-2200-723/?from=excel</t>
  </si>
  <si>
    <t>Внутрипольный конвектор Techno Vent KVZV 350-120-2200 с принудительной конвекцией</t>
  </si>
  <si>
    <t>https://techno-official.ru/konvektor-s-ventilyatorom-techno-kvzv-350-120-2200-786/?from=excel</t>
  </si>
  <si>
    <t>Внутрипольный конвектор Techno Vent KVZV 350-85-2400 с принудительной конвекцией</t>
  </si>
  <si>
    <t>https://techno-official.ru/konvektor-s-ventilyatorom-techno-kvzv-350-85-2400-661/?from=excel</t>
  </si>
  <si>
    <t>Внутрипольный конвектор Techno Vent KVZV 350-140-2400 с принудительной конвекцией</t>
  </si>
  <si>
    <t>https://techno-official.ru/konvektor-s-ventilyatorom-techno-kvzv-350-140-2400-850/?from=excel</t>
  </si>
  <si>
    <t>Внутрипольный конвектор Techno Vent KVZV 350-105-2400 с принудительной конвекцией</t>
  </si>
  <si>
    <t>https://techno-official.ru/konvektor-s-ventilyatorom-techno-kvzv-350-105-2400-724/?from=excel</t>
  </si>
  <si>
    <t>Внутрипольный конвектор Techno Vent KVZV 350-120-2400 с принудительной конвекцией</t>
  </si>
  <si>
    <t>https://techno-official.ru/konvektor-s-ventilyatorom-techno-kvzv-350-120-2400-787/?from=excel</t>
  </si>
  <si>
    <t>Внутрипольный конвектор Techno Vent KVZV 350-140-2600 с принудительной конвекцией</t>
  </si>
  <si>
    <t>https://techno-official.ru/konvektor-s-ventilyatorom-techno-kvzv-350-140-2600-851/?from=excel</t>
  </si>
  <si>
    <t>Внутрипольный конвектор Techno Vent KVZV 350-85-2600 с принудительной конвекцией</t>
  </si>
  <si>
    <t>https://techno-official.ru/konvektor-s-ventilyatorom-techno-kvzv-350-85-2600-662/?from=excel</t>
  </si>
  <si>
    <t>Внутрипольный конвектор Techno Vent KVZV 350-105-2600 с принудительной конвекцией</t>
  </si>
  <si>
    <t>https://techno-official.ru/konvektor-s-ventilyatorom-techno-kvzv-350-105-2600-725/?from=excel</t>
  </si>
  <si>
    <t>Внутрипольный конвектор Techno Vent KVZV 350-120-2600 с принудительной конвекцией</t>
  </si>
  <si>
    <t>https://techno-official.ru/konvektor-s-ventilyatorom-techno-kvzv-350-120-2600-788/?from=excel</t>
  </si>
  <si>
    <t>Внутрипольный конвектор Techno Vent KVZV 350-140-2800 с принудительной конвекцией</t>
  </si>
  <si>
    <t>https://techno-official.ru/konvektor-s-ventilyatorom-techno-kvzv-350-140-2800-852/?from=excel</t>
  </si>
  <si>
    <t>Внутрипольный конвектор Techno Vent KVZV 350-85-2800 с принудительной конвекцией</t>
  </si>
  <si>
    <t>https://techno-official.ru/konvektor-s-ventilyatorom-techno-kvzv-350-85-2800-663/?from=excel</t>
  </si>
  <si>
    <t>Внутрипольный конвектор Techno Vent KVZV 350-105-2800 с принудительной конвекцией</t>
  </si>
  <si>
    <t>https://techno-official.ru/konvektor-s-ventilyatorom-techno-kvzv-350-105-2800-726/?from=excel</t>
  </si>
  <si>
    <t>Внутрипольный конвектор Techno Vent KVZV 350-120-2800 с принудительной конвекцией</t>
  </si>
  <si>
    <t>https://techno-official.ru/konvektor-s-ventilyatorom-techno-kvzv-350-120-2800-789/?from=excel</t>
  </si>
  <si>
    <t>Внутрипольный конвектор Techno Vent KVZV 350-85-3000 с принудительной конвекцией</t>
  </si>
  <si>
    <t>https://techno-official.ru/konvektor-s-ventilyatorom-techno-kvzv-350-85-3000-664/?from=excel</t>
  </si>
  <si>
    <t>Внутрипольный конвектор Techno Vent KVZV 350-140-3000 с принудительной конвекцией</t>
  </si>
  <si>
    <t>https://techno-official.ru/konvektor-s-ventilyatorom-techno-kvzv-350-140-3000-853/?from=excel</t>
  </si>
  <si>
    <t>Внутрипольный конвектор Techno Vent KVZV 350-105-3000 с принудительной конвекцией</t>
  </si>
  <si>
    <t>https://techno-official.ru/konvektor-s-ventilyatorom-techno-kvzv-350-105-3000-727/?from=excel</t>
  </si>
  <si>
    <t>Внутрипольный конвектор Techno Vent KVZV 350-120-3000 с принудительной конвекцией</t>
  </si>
  <si>
    <t>https://techno-official.ru/konvektor-s-ventilyatorom-techno-kvzv-350-120-3000-790/?from=excel</t>
  </si>
  <si>
    <t>Внутрипольный конвектор Techno Vent KVZV 350-140-3200 с принудительной конвекцией</t>
  </si>
  <si>
    <t>https://techno-official.ru/konvektor-s-ventilyatorom-techno-kvzv-350-140-3200-854/?from=excel</t>
  </si>
  <si>
    <t>Внутрипольный конвектор Techno Vent KVZV 350-85-3200 с принудительной конвекцией</t>
  </si>
  <si>
    <t>https://techno-official.ru/konvektor-s-ventilyatorom-techno-kvzv-350-85-3200-665/?from=excel</t>
  </si>
  <si>
    <t>Внутрипольный конвектор Techno Vent KVZV 350-105-3200 с принудительной конвекцией</t>
  </si>
  <si>
    <t>https://techno-official.ru/konvektor-s-ventilyatorom-techno-kvzv-350-105-3200-728/?from=excel</t>
  </si>
  <si>
    <t>Внутрипольный конвектор Techno Vent KVZV 350-120-3200 с принудительной конвекцией</t>
  </si>
  <si>
    <t>https://techno-official.ru/konvektor-s-ventilyatorom-techno-kvzv-350-120-3200-791/?from=excel</t>
  </si>
  <si>
    <t>Внутрипольный конвектор Techno Vent KVZV 350-140-3400 с принудительной конвекцией</t>
  </si>
  <si>
    <t>https://techno-official.ru/konvektor-s-ventilyatorom-techno-kvzv-350-140-3400-855/?from=excel</t>
  </si>
  <si>
    <t>Внутрипольный конвектор Techno Vent KVZV 350-85-3400 с принудительной конвекцией</t>
  </si>
  <si>
    <t>https://techno-official.ru/konvektor-s-ventilyatorom-techno-kvzv-350-85-3400-666/?from=excel</t>
  </si>
  <si>
    <t>Внутрипольный конвектор Techno Vent KVZV 350-105-3400 с принудительной конвекцией</t>
  </si>
  <si>
    <t>https://techno-official.ru/konvektor-s-ventilyatorom-techno-kvzv-350-105-3400-729/?from=excel</t>
  </si>
  <si>
    <t>Внутрипольный конвектор Techno Vent KVZV 350-120-3400 с принудительной конвекцией</t>
  </si>
  <si>
    <t>https://techno-official.ru/konvektor-s-ventilyatorom-techno-kvzv-350-120-3400-792/?from=excel</t>
  </si>
  <si>
    <t>Внутрипольный конвектор Techno Vent KVZV 350-140-3600 с принудительной конвекцией</t>
  </si>
  <si>
    <t>https://techno-official.ru/konvektor-s-ventilyatorom-techno-kvzv-350-140-3600-856/?from=excel</t>
  </si>
  <si>
    <t>Внутрипольный конвектор Techno Vent KVZV 350-85-3600 с принудительной конвекцией</t>
  </si>
  <si>
    <t>https://techno-official.ru/konvektor-s-ventilyatorom-techno-kvzv-350-85-3600-667/?from=excel</t>
  </si>
  <si>
    <t>Внутрипольный конвектор Techno Vent KVZV 350-105-3600 с принудительной конвекцией</t>
  </si>
  <si>
    <t>https://techno-official.ru/konvektor-s-ventilyatorom-techno-kvzv-350-105-3600-730/?from=excel</t>
  </si>
  <si>
    <t>Внутрипольный конвектор Techno Vent KVZV 350-120-3600 с принудительной конвекцией</t>
  </si>
  <si>
    <t>https://techno-official.ru/konvektor-s-ventilyatorom-techno-kvzv-350-120-3600-793/?from=excel</t>
  </si>
  <si>
    <t>Внутрипольный конвектор Techno Vent KVZV 350-140-3800 с принудительной конвекцией</t>
  </si>
  <si>
    <t>https://techno-official.ru/konvektor-s-ventilyatorom-techno-kvzv-350-140-3800-857/?from=excel</t>
  </si>
  <si>
    <t>Внутрипольный конвектор Techno Vent KVZV 350-85-3800 с принудительной конвекцией</t>
  </si>
  <si>
    <t>https://techno-official.ru/konvektor-s-ventilyatorom-techno-kvzv-350-85-3800-668/?from=excel</t>
  </si>
  <si>
    <t>Внутрипольный конвектор Techno Vent KVZV 350-105-3800 с принудительной конвекцией</t>
  </si>
  <si>
    <t>https://techno-official.ru/konvektor-s-ventilyatorom-techno-kvzv-350-105-3800-731/?from=excel</t>
  </si>
  <si>
    <t>Внутрипольный конвектор Techno Vent KVZV 350-120-3800 с принудительной конвекцией</t>
  </si>
  <si>
    <t>https://techno-official.ru/konvektor-s-ventilyatorom-techno-kvzv-350-120-3800-794/?from=excel</t>
  </si>
  <si>
    <t>Внутрипольный конвектор Techno Vent KVZV 350-140-4000 с принудительной конвекцией</t>
  </si>
  <si>
    <t>https://techno-official.ru/konvektor-s-ventilyatorom-techno-kvzv-350-140-4000-858/?from=excel</t>
  </si>
  <si>
    <t>Внутрипольный конвектор Techno Vent KVZV 350-85-4000 с принудительной конвекцией</t>
  </si>
  <si>
    <t>https://techno-official.ru/konvektor-s-ventilyatorom-techno-kvzv-350-85-4000-669/?from=excel</t>
  </si>
  <si>
    <t>Внутрипольный конвектор Techno Vent KVZV 350-105-4000 с принудительной конвекцией</t>
  </si>
  <si>
    <t>https://techno-official.ru/konvektor-s-ventilyatorom-techno-kvzv-350-105-4000-732/?from=excel</t>
  </si>
  <si>
    <t>Внутрипольный конвектор Techno Vent KVZV 350-120-4000 с принудительной конвекцией</t>
  </si>
  <si>
    <t>https://techno-official.ru/konvektor-s-ventilyatorom-techno-kvzv-350-120-4000-795/?from=excel</t>
  </si>
  <si>
    <t>Внутрипольный конвектор Techno Vent KVZV 350-140-4200 с принудительной конвекцией</t>
  </si>
  <si>
    <t>https://techno-official.ru/konvektor-s-ventilyatorom-techno-kvzv-350-140-4200-859/?from=excel</t>
  </si>
  <si>
    <t>Внутрипольный конвектор Techno Vent KVZV 350-85-4200 с принудительной конвекцией</t>
  </si>
  <si>
    <t>https://techno-official.ru/konvektor-s-ventilyatorom-techno-kvzv-350-85-4200-670/?from=excel</t>
  </si>
  <si>
    <t>Внутрипольный конвектор Techno Vent KVZV 350-105-4200 с принудительной конвекцией</t>
  </si>
  <si>
    <t>https://techno-official.ru/konvektor-s-ventilyatorom-techno-kvzv-350-105-4200-733/?from=excel</t>
  </si>
  <si>
    <t>Внутрипольный конвектор Techno Vent KVZV 350-120-4200 с принудительной конвекцией</t>
  </si>
  <si>
    <t>https://techno-official.ru/konvektor-s-ventilyatorom-techno-kvzv-350-120-4200-796/?from=excel</t>
  </si>
  <si>
    <t>Внутрипольный конвектор Techno Vent KVZV 350-140-4400 с принудительной конвекцией</t>
  </si>
  <si>
    <t>https://techno-official.ru/konvektor-s-ventilyatorom-techno-kvzv-350-140-4400-860/?from=excel</t>
  </si>
  <si>
    <t>Внутрипольный конвектор Techno Vent KVZV 350-85-4400 с принудительной конвекцией</t>
  </si>
  <si>
    <t>https://techno-official.ru/konvektor-s-ventilyatorom-techno-kvzv-350-85-4400-671/?from=excel</t>
  </si>
  <si>
    <t>Внутрипольный конвектор Techno Vent KVZV 350-105-4400 с принудительной конвекцией</t>
  </si>
  <si>
    <t>https://techno-official.ru/konvektor-s-ventilyatorom-techno-kvzv-350-105-4400-734/?from=excel</t>
  </si>
  <si>
    <t>Внутрипольный конвектор Techno Vent KVZV 350-120-4400 с принудительной конвекцией</t>
  </si>
  <si>
    <t>https://techno-official.ru/konvektor-s-ventilyatorom-techno-kvzv-350-120-4400-797/?from=excel</t>
  </si>
  <si>
    <t>Внутрипольный конвектор Techno Vent KVZV 350-140-4600 с принудительной конвекцией</t>
  </si>
  <si>
    <t>https://techno-official.ru/konvektor-s-ventilyatorom-techno-kvzv-350-140-4600-861/?from=excel</t>
  </si>
  <si>
    <t>Внутрипольный конвектор Techno Vent KVZV 350-85-4600 с принудительной конвекцией</t>
  </si>
  <si>
    <t>https://techno-official.ru/konvektor-s-ventilyatorom-techno-kvzv-350-85-4600-672/?from=excel</t>
  </si>
  <si>
    <t>Внутрипольный конвектор Techno Vent KVZV 350-105-4600 с принудительной конвекцией</t>
  </si>
  <si>
    <t>https://techno-official.ru/konvektor-s-ventilyatorom-techno-kvzv-350-105-4600-735/?from=excel</t>
  </si>
  <si>
    <t>Внутрипольный конвектор Techno Vent KVZV 350-120-4600 с принудительной конвекцией</t>
  </si>
  <si>
    <t>https://techno-official.ru/konvektor-s-ventilyatorom-techno-kvzv-350-120-4600-798/?from=excel</t>
  </si>
  <si>
    <t>Внутрипольный конвектор Techno Vent KVZV 350-140-4800 с принудительной конвекцией</t>
  </si>
  <si>
    <t>https://techno-official.ru/konvektor-s-ventilyatorom-techno-kvzv-350-140-4800-862/?from=excel</t>
  </si>
  <si>
    <t>Внутрипольный конвектор Techno Vent KVZV 350-85-4800 с принудительной конвекцией</t>
  </si>
  <si>
    <t>https://techno-official.ru/konvektor-s-ventilyatorom-techno-kvzv-350-85-4800-673/?from=excel</t>
  </si>
  <si>
    <t>Внутрипольный конвектор Techno Vent KVZV 350-105-4800 с принудительной конвекцией</t>
  </si>
  <si>
    <t>https://techno-official.ru/konvektor-s-ventilyatorom-techno-kvzv-350-105-4800-736/?from=excel</t>
  </si>
  <si>
    <t>Внутрипольный конвектор Techno Vent KVZV 350-120-4800 с принудительной конвекцией</t>
  </si>
  <si>
    <t>https://techno-official.ru/konvektor-s-ventilyatorom-techno-kvzv-350-120-4800-799/?from=excel</t>
  </si>
  <si>
    <t>Внутрипольный конвектор Techno Vent KVZV 350-85-800 с принудительной конвекцией</t>
  </si>
  <si>
    <t>https://techno-official.ru/konvektor-s-ventilyatorom-techno-kvzv-350-85-800-653/?from=excel</t>
  </si>
  <si>
    <t>Внутрипольный конвектор Techno Vent KVZV 350-140-800 с принудительной конвекцией</t>
  </si>
  <si>
    <t>https://techno-official.ru/konvektor-s-ventilyatorom-techno-kvzv-350-140-800-842/?from=excel</t>
  </si>
  <si>
    <t>Внутрипольный конвектор Techno Vent KVZV 350-105-800 с принудительной конвекцией</t>
  </si>
  <si>
    <t>https://techno-official.ru/konvektor-s-ventilyatorom-techno-kvzv-350-105-800-716/?from=excel</t>
  </si>
  <si>
    <t>Внутрипольный конвектор Techno Vent KVZV 350-120-800 с принудительной конвекцией</t>
  </si>
  <si>
    <t>https://techno-official.ru/konvektor-s-ventilyatorom-techno-kvzv-350-120-800-779/?from=excel</t>
  </si>
  <si>
    <t>Внутрипольный конвектор Techno Vent KVZV 420-85-1000 с принудительной конвекцией</t>
  </si>
  <si>
    <t>https://techno-official.ru/konvektor-s-ventilyatorom-techno-kvzv-420-85-1000-675/?from=excel</t>
  </si>
  <si>
    <t>Внутрипольный конвектор Techno Vent KVZV 420-140-1000 с принудительной конвекцией</t>
  </si>
  <si>
    <t>https://techno-official.ru/konvektor-s-ventilyatorom-techno-kvzv-420-140-1000-864/?from=excel</t>
  </si>
  <si>
    <t>Внутрипольный конвектор Techno Vent KVZV 420-105-1000 с принудительной конвекцией</t>
  </si>
  <si>
    <t>https://techno-official.ru/konvektor-s-ventilyatorom-techno-kvzv-420-105-1000-738/?from=excel</t>
  </si>
  <si>
    <t>Внутрипольный конвектор Techno Vent KVZV 420-120-1000 с принудительной конвекцией</t>
  </si>
  <si>
    <t>https://techno-official.ru/konvektor-s-ventilyatorom-techno-kvzv-420-120-1000-801/?from=excel</t>
  </si>
  <si>
    <t>Внутрипольный конвектор Techno Vent KVZV 420-140-1200 с принудительной конвекцией</t>
  </si>
  <si>
    <t>https://techno-official.ru/konvektor-s-ventilyatorom-techno-kvzv-420-140-1200-865/?from=excel</t>
  </si>
  <si>
    <t>Внутрипольный конвектор Techno Vent KVZV 420-85-1200 с принудительной конвекцией</t>
  </si>
  <si>
    <t>https://techno-official.ru/konvektor-s-ventilyatorom-techno-kvzv-420-85-1200-676/?from=excel</t>
  </si>
  <si>
    <t>Внутрипольный конвектор Techno Vent KVZV 420-105-1200 с принудительной конвекцией</t>
  </si>
  <si>
    <t>https://techno-official.ru/konvektor-s-ventilyatorom-techno-kvzv-420-105-1200-739/?from=excel</t>
  </si>
  <si>
    <t>Внутрипольный конвектор Techno Vent KVZV 420-120-1200 с принудительной конвекцией</t>
  </si>
  <si>
    <t>https://techno-official.ru/konvektor-s-ventilyatorom-techno-kvzv-420-120-1200-802/?from=excel</t>
  </si>
  <si>
    <t>Внутрипольный конвектор Techno Vent KVZV 420-85-1400 с принудительной конвекцией</t>
  </si>
  <si>
    <t>https://techno-official.ru/konvektor-s-ventilyatorom-techno-kvzv-420-85-1400-677/?from=excel</t>
  </si>
  <si>
    <t>Внутрипольный конвектор Techno Vent KVZV 420-140-1400 с принудительной конвекцией</t>
  </si>
  <si>
    <t>https://techno-official.ru/konvektor-s-ventilyatorom-techno-kvzv-420-140-1400-866/?from=excel</t>
  </si>
  <si>
    <t>Внутрипольный конвектор Techno Vent KVZV 420-105-1400 с принудительной конвекцией</t>
  </si>
  <si>
    <t>https://techno-official.ru/konvektor-s-ventilyatorom-techno-kvzv-420-105-1400-740/?from=excel</t>
  </si>
  <si>
    <t>Внутрипольный конвектор Techno Vent KVZV 420-120-1400 с принудительной конвекцией</t>
  </si>
  <si>
    <t>https://techno-official.ru/konvektor-s-ventilyatorom-techno-kvzv-420-120-1400-803/?from=excel</t>
  </si>
  <si>
    <t>Внутрипольный конвектор Techno Vent KVZV 420-85-1600 с принудительной конвекцией</t>
  </si>
  <si>
    <t>https://techno-official.ru/konvektor-s-ventilyatorom-techno-kvzv-420-85-1600-678/?from=excel</t>
  </si>
  <si>
    <t>Внутрипольный конвектор Techno Vent KVZV 420-140-1600 с принудительной конвекцией</t>
  </si>
  <si>
    <t>https://techno-official.ru/konvektor-s-ventilyatorom-techno-kvzv-420-140-1600-867/?from=excel</t>
  </si>
  <si>
    <t>Внутрипольный конвектор Techno Vent KVZV 420-105-1600 с принудительной конвекцией</t>
  </si>
  <si>
    <t>https://techno-official.ru/konvektor-s-ventilyatorom-techno-kvzv-420-105-1600-741/?from=excel</t>
  </si>
  <si>
    <t>Внутрипольный конвектор Techno Vent KVZV 420-120-1600 с принудительной конвекцией</t>
  </si>
  <si>
    <t>https://techno-official.ru/konvektor-s-ventilyatorom-techno-kvzv-420-120-1600-804/?from=excel</t>
  </si>
  <si>
    <t>Внутрипольный конвектор Techno Vent KVZV 420-85-1800 с принудительной конвекцией</t>
  </si>
  <si>
    <t>https://techno-official.ru/konvektor-s-ventilyatorom-techno-kvzv-420-85-1800-679/?from=excel</t>
  </si>
  <si>
    <t>Внутрипольный конвектор Techno Vent KVZV 420-140-1800 с принудительной конвекцией</t>
  </si>
  <si>
    <t>https://techno-official.ru/konvektor-s-ventilyatorom-techno-kvzv-420-140-1800-868/?from=excel</t>
  </si>
  <si>
    <t>Внутрипольный конвектор Techno Vent KVZV 420-105-1800 с принудительной конвекцией</t>
  </si>
  <si>
    <t>https://techno-official.ru/konvektor-s-ventilyatorom-techno-kvzv-420-105-1800-742/?from=excel</t>
  </si>
  <si>
    <t>Внутрипольный конвектор Techno Vent KVZV 420-120-1800 с принудительной конвекцией</t>
  </si>
  <si>
    <t>https://techno-official.ru/konvektor-s-ventilyatorom-techno-kvzv-420-120-1800-805/?from=excel</t>
  </si>
  <si>
    <t>Внутрипольный конвектор Techno Vent KVZV420-140-2000 с принудительной конвекцией</t>
  </si>
  <si>
    <t>https://techno-official.ru/konvektor-s-ventilyatorom-techno-kvzv-420-140-2000-869/?from=excel</t>
  </si>
  <si>
    <t>Внутрипольный конвектор Techno Vent KVZV 420-85-2000 с принудительной конвекцией</t>
  </si>
  <si>
    <t>https://techno-official.ru/konvektor-s-ventilyatorom-techno-kvzv-420-85-2000-680/?from=excel</t>
  </si>
  <si>
    <t>Внутрипольный конвектор Techno Vent KVZV 420-105-2000 с принудительной конвекцией</t>
  </si>
  <si>
    <t>https://techno-official.ru/konvektor-s-ventilyatorom-techno-kvzv-420-105-2000-743/?from=excel</t>
  </si>
  <si>
    <t>Внутрипольный конвектор Techno Vent KVZV 420-120-2000 с принудительной конвекцией</t>
  </si>
  <si>
    <t>https://techno-official.ru/konvektor-s-ventilyatorom-techno-kvzv-420-120-2000-806/?from=excel</t>
  </si>
  <si>
    <t>Внутрипольный конвектор Techno Vent KVZV 420-140-2200 с принудительной конвекцией</t>
  </si>
  <si>
    <t>https://techno-official.ru/konvektor-s-ventilyatorom-techno-kvzv-420-140-2200-870/?from=excel</t>
  </si>
  <si>
    <t>Внутрипольный конвектор Techno Vent KVZV 420-85-2200 с принудительной конвекцией</t>
  </si>
  <si>
    <t>https://techno-official.ru/konvektor-s-ventilyatorom-techno-kvzv-420-85-2200-681/?from=excel</t>
  </si>
  <si>
    <t>Внутрипольный конвектор Techno Vent KVZV 420-105-2200 с принудительной конвекцией</t>
  </si>
  <si>
    <t>https://techno-official.ru/konvektor-s-ventilyatorom-techno-kvzv-420-105-2200-744/?from=excel</t>
  </si>
  <si>
    <t>Внутрипольный конвектор Techno Vent KVZV 420-120-2200 с принудительной конвекцией</t>
  </si>
  <si>
    <t>https://techno-official.ru/konvektor-s-ventilyatorom-techno-kvzv-420-120-2200-807/?from=excel</t>
  </si>
  <si>
    <t>Внутрипольный конвектор Techno Vent KVZV 420-85-2400 с принудительной конвекцией</t>
  </si>
  <si>
    <t>https://techno-official.ru/konvektor-s-ventilyatorom-techno-kvzv-420-85-2400-682/?from=excel</t>
  </si>
  <si>
    <t>Внутрипольный конвектор Techno Vent KVZV 420-105-2400 с принудительной конвекцией</t>
  </si>
  <si>
    <t>https://techno-official.ru/konvektor-s-ventilyatorom-techno-kvzv-420-105-2400-745/?from=excel</t>
  </si>
  <si>
    <t>Внутрипольный конвектор Techno Vent KVZV 420-120-2400 с принудительной конвекцией</t>
  </si>
  <si>
    <t>https://techno-official.ru/konvektor-s-ventilyatorom-techno-kvzv-420-120-2400-808/?from=excel</t>
  </si>
  <si>
    <t>Внутрипольный конвектор Techno Vent KVZV 420-140-2400 с принудительной конвекцией</t>
  </si>
  <si>
    <t>https://techno-official.ru/konvektor-s-ventilyatorom-techno-kvzv-420-140-2400-871/?from=excel</t>
  </si>
  <si>
    <t>Внутрипольный конвектор Techno Vent KVZV 420-85-2600 с принудительной конвекцией</t>
  </si>
  <si>
    <t>https://techno-official.ru/konvektor-s-ventilyatorom-techno-kvzv-420-85-2600-683/?from=excel</t>
  </si>
  <si>
    <t>Внутрипольный конвектор Techno Vent KVZV 420-105-2600 с принудительной конвекцией</t>
  </si>
  <si>
    <t>https://techno-official.ru/konvektor-s-ventilyatorom-techno-kvzv-420-105-2600-746/?from=excel</t>
  </si>
  <si>
    <t>Внутрипольный конвектор Techno Vent KVZV 420-120-2600 с принудительной конвекцией</t>
  </si>
  <si>
    <t>https://techno-official.ru/konvektor-s-ventilyatorom-techno-kvzv-420-120-2600-809/?from=excel</t>
  </si>
  <si>
    <t>Внутрипольный конвектор Techno Vent KVZV 420-140-2600 с принудительной конвекцией</t>
  </si>
  <si>
    <t>https://techno-official.ru/konvektor-s-ventilyatorom-techno-kvzv-420-140-2600-872/?from=excel</t>
  </si>
  <si>
    <t>Внутрипольный конвектор Techno Vent KVZV 420-120-2800 с принудительной конвекцией</t>
  </si>
  <si>
    <t>https://techno-official.ru/konvektor-s-ventilyatorom-techno-kvzv-420-120-2800-810/?from=excel</t>
  </si>
  <si>
    <t>Внутрипольный конвектор Techno Vent KVZV 420-85-2800 с принудительной конвекцией</t>
  </si>
  <si>
    <t>https://techno-official.ru/konvektor-s-ventilyatorom-techno-kvzv-420-85-2800-684/?from=excel</t>
  </si>
  <si>
    <t>Внутрипольный конвектор Techno Vent KVZV 420-105-2800 с принудительной конвекцией</t>
  </si>
  <si>
    <t>https://techno-official.ru/konvektor-s-ventilyatorom-techno-kvzv-420-105-2800-747/?from=excel</t>
  </si>
  <si>
    <t>Внутрипольный конвектор Techno Vent KVZV 420-140-2800 с принудительной конвекцией</t>
  </si>
  <si>
    <t>https://techno-official.ru/konvektor-s-ventilyatorom-techno-kvzv-420-140-2800-873/?from=excel</t>
  </si>
  <si>
    <t>Внутрипольный конвектор Techno Vent KVZV 420-85-3000 с принудительной конвекцией</t>
  </si>
  <si>
    <t>https://techno-official.ru/konvektor-s-ventilyatorom-techno-kvzv-420-85-3000-685/?from=excel</t>
  </si>
  <si>
    <t>Внутрипольный конвектор Techno Vent KVZV 420-105-3000 с принудительной конвекцией</t>
  </si>
  <si>
    <t>https://techno-official.ru/konvektor-s-ventilyatorom-techno-kvzv-420-105-3000-748/?from=excel</t>
  </si>
  <si>
    <t>Внутрипольный конвектор Techno Vent KVZV 420-120-3000 с принудительной конвекцией</t>
  </si>
  <si>
    <t>https://techno-official.ru/konvektor-s-ventilyatorom-techno-kvzv-420-120-3000-811/?from=excel</t>
  </si>
  <si>
    <t>Внутрипольный конвектор Techno Vent KVZV 420-140-3000 с принудительной конвекцией</t>
  </si>
  <si>
    <t>https://techno-official.ru/konvektor-s-ventilyatorom-techno-kvzv-420-140-3000-874/?from=excel</t>
  </si>
  <si>
    <t>Внутрипольный конвектор Techno Vent KVZV 420-85-3200 с принудительной конвекцией</t>
  </si>
  <si>
    <t>https://techno-official.ru/konvektor-s-ventilyatorom-techno-kvzv-420-85-3200-686/?from=excel</t>
  </si>
  <si>
    <t>Внутрипольный конвектор Techno Vent KVZV 420-105-3200 с принудительной конвекцией</t>
  </si>
  <si>
    <t>https://techno-official.ru/konvektor-s-ventilyatorom-techno-kvzv-420-105-3200-749/?from=excel</t>
  </si>
  <si>
    <t>Внутрипольный конвектор Techno Vent KVZV 420-120-3200 с принудительной конвекцией</t>
  </si>
  <si>
    <t>https://techno-official.ru/konvektor-s-ventilyatorom-techno-kvzv-420-120-3200-812/?from=excel</t>
  </si>
  <si>
    <t>Внутрипольный конвектор Techno Vent KVZV 420-140-3200 с принудительной конвекцией</t>
  </si>
  <si>
    <t>https://techno-official.ru/konvektor-s-ventilyatorom-techno-kvzv-420-140-3200-875/?from=excel</t>
  </si>
  <si>
    <t>Внутрипольный конвектор Techno Vent KVZV 420-85-3400 с принудительной конвекцией</t>
  </si>
  <si>
    <t>https://techno-official.ru/konvektor-s-ventilyatorom-techno-kvzv-420-85-3400-687/?from=excel</t>
  </si>
  <si>
    <t>Внутрипольный конвектор Techno Vent KVZV 420-105-3400 с принудительной конвекцией</t>
  </si>
  <si>
    <t>https://techno-official.ru/konvektor-s-ventilyatorom-techno-kvzv-420-105-3400-750/?from=excel</t>
  </si>
  <si>
    <t>Внутрипольный конвектор Techno Vent KVZV 420-120-3400 с принудительной конвекцией</t>
  </si>
  <si>
    <t>https://techno-official.ru/konvektor-s-ventilyatorom-techno-kvzv-420-120-3400-813/?from=excel</t>
  </si>
  <si>
    <t>Внутрипольный конвектор Techno Vent KVZV 420-140-3400 с принудительной конвекцией</t>
  </si>
  <si>
    <t>https://techno-official.ru/konvektor-s-ventilyatorom-techno-kvzv-420-140-3400-876/?from=excel</t>
  </si>
  <si>
    <t>Внутрипольный конвектор Techno Vent KVZV 420-85-3600 с принудительной конвекцией</t>
  </si>
  <si>
    <t>https://techno-official.ru/konvektor-s-ventilyatorom-techno-kvzv-420-85-3600-688/?from=excel</t>
  </si>
  <si>
    <t>Внутрипольный конвектор Techno Vent KVZV 420-105-3600 с принудительной конвекцией</t>
  </si>
  <si>
    <t>https://techno-official.ru/konvektor-s-ventilyatorom-techno-kvzv-420-105-3600-751/?from=excel</t>
  </si>
  <si>
    <t>Внутрипольный конвектор Techno Vent KVZV 420-120-3600 с принудительной конвекцией</t>
  </si>
  <si>
    <t>https://techno-official.ru/konvektor-s-ventilyatorom-techno-kvzv-420-120-3600-814/?from=excel</t>
  </si>
  <si>
    <t>Внутрипольный конвектор Techno Vent KVZV 420-140-3600 с принудительной конвекцией</t>
  </si>
  <si>
    <t>https://techno-official.ru/konvektor-s-ventilyatorom-techno-kvzv-420-140-3600-877/?from=excel</t>
  </si>
  <si>
    <t>Внутрипольный конвектор Techno Vent KVZV 420-85-3800 с принудительной конвекцией</t>
  </si>
  <si>
    <t>https://techno-official.ru/konvektor-s-ventilyatorom-techno-kvzv-420-85-3800-689/?from=excel</t>
  </si>
  <si>
    <t>Внутрипольный конвектор Techno Vent KVZV 420-105-3800 с принудительной конвекцией</t>
  </si>
  <si>
    <t>https://techno-official.ru/konvektor-s-ventilyatorom-techno-kvzv-420-105-3800-752/?from=excel</t>
  </si>
  <si>
    <t>Внутрипольный конвектор Techno Vent KVZV 420-120-3800 с принудительной конвекцией</t>
  </si>
  <si>
    <t>https://techno-official.ru/konvektor-s-ventilyatorom-techno-kvzv-420-120-3800-815/?from=excel</t>
  </si>
  <si>
    <t>Внутрипольный конвектор Techno Vent KVZV 420-140-3800 с принудительной конвекцией</t>
  </si>
  <si>
    <t>https://techno-official.ru/konvektor-s-ventilyatorom-techno-kvzv-420-140-3800-878/?from=excel</t>
  </si>
  <si>
    <t>Внутрипольный конвектор Techno Vent KVZV 420-85-4000 с принудительной конвекцией</t>
  </si>
  <si>
    <t>https://techno-official.ru/konvektor-s-ventilyatorom-techno-kvzv-420-85-4000-690/?from=excel</t>
  </si>
  <si>
    <t>Внутрипольный конвектор Techno Vent KVZV 420-105-4000 с принудительной конвекцией</t>
  </si>
  <si>
    <t>https://techno-official.ru/konvektor-s-ventilyatorom-techno-kvzv-420-105-4000-753/?from=excel</t>
  </si>
  <si>
    <t>Внутрипольный конвектор Techno Vent KVZV 420-120-4000 с принудительной конвекцией</t>
  </si>
  <si>
    <t>https://techno-official.ru/konvektor-s-ventilyatorom-techno-kvzv-420-120-4000-816/?from=excel</t>
  </si>
  <si>
    <t>Внутрипольный конвектор Techno Vent KVZV 420-140-4000 с принудительной конвекцией</t>
  </si>
  <si>
    <t>https://techno-official.ru/konvektor-s-ventilyatorom-techno-kvzv-420-140-4000-879/?from=excel</t>
  </si>
  <si>
    <t>Внутрипольный конвектор Techno Vent KVZV 420-85-4200 с принудительной конвекцией</t>
  </si>
  <si>
    <t>https://techno-official.ru/konvektor-s-ventilyatorom-techno-kvzv-420-85-4200-691/?from=excel</t>
  </si>
  <si>
    <t>Внутрипольный конвектор Techno Vent KVZV 420-105-4200 с принудительной конвекцией</t>
  </si>
  <si>
    <t>https://techno-official.ru/konvektor-s-ventilyatorom-techno-kvzv-420-105-4200-754/?from=excel</t>
  </si>
  <si>
    <t>Внутрипольный конвектор Techno Vent KVZV 420-120-4200 с принудительной конвекцией</t>
  </si>
  <si>
    <t>https://techno-official.ru/konvektor-s-ventilyatorom-techno-kvzv-420-120-4200-817/?from=excel</t>
  </si>
  <si>
    <t>Внутрипольный конвектор Techno Vent KVZV 420-140-4200 с принудительной конвекцией</t>
  </si>
  <si>
    <t>https://techno-official.ru/konvektor-s-ventilyatorom-techno-kvzv-420-140-4200-880/?from=excel</t>
  </si>
  <si>
    <t>Внутрипольный конвектор Techno Vent KVZV 420-85-4400 с принудительной конвекцией</t>
  </si>
  <si>
    <t>https://techno-official.ru/konvektor-s-ventilyatorom-techno-kvzv-420-85-4400-692/?from=excel</t>
  </si>
  <si>
    <t>Внутрипольный конвектор Techno Vent KVZV 420-105-4400 с принудительной конвекцией</t>
  </si>
  <si>
    <t>https://techno-official.ru/konvektor-s-ventilyatorom-techno-kvzv-420-105-4400-755/?from=excel</t>
  </si>
  <si>
    <t>Внутрипольный конвектор Techno Vent KVZV 420-120-4400 с принудительной конвекцией</t>
  </si>
  <si>
    <t>https://techno-official.ru/konvektor-s-ventilyatorom-techno-kvzv-420-120-4400-818/?from=excel</t>
  </si>
  <si>
    <t>Внутрипольный конвектор Techno Vent KVZV 420-140-4400 с принудительной конвекцией</t>
  </si>
  <si>
    <t>https://techno-official.ru/konvektor-s-ventilyatorom-techno-kvzv-420-140-4400-881/?from=excel</t>
  </si>
  <si>
    <t>Внутрипольный конвектор Techno Vent KVZV 420-85-4600 с принудительной конвекцией</t>
  </si>
  <si>
    <t>https://techno-official.ru/konvektor-s-ventilyatorom-techno-kvzv-420-85-4600-693/?from=excel</t>
  </si>
  <si>
    <t>Внутрипольный конвектор Techno Vent KVZV 420-105-4600 с принудительной конвекцией</t>
  </si>
  <si>
    <t>https://techno-official.ru/konvektor-s-ventilyatorom-techno-kvzv-420-105-4600-756/?from=excel</t>
  </si>
  <si>
    <t>Внутрипольный конвектор Techno Vent KVZV 420-120-4600 с принудительной конвекцией</t>
  </si>
  <si>
    <t>https://techno-official.ru/konvektor-s-ventilyatorom-techno-kvzv-420-120-4600-819/?from=excel</t>
  </si>
  <si>
    <t>Внутрипольный конвектор Techno Vent KVZV 420-140-4600 с принудительной конвекцией</t>
  </si>
  <si>
    <t>https://techno-official.ru/konvektor-s-ventilyatorom-techno-kvzv-420-140-4600-882/?from=excel</t>
  </si>
  <si>
    <t>Внутрипольный конвектор Techno Vent KVZV 420-85-4800 с принудительной конвекцией</t>
  </si>
  <si>
    <t>https://techno-official.ru/konvektor-s-ventilyatorom-techno-kvzv-420-85-4800-694/?from=excel</t>
  </si>
  <si>
    <t>Внутрипольный конвектор Techno Vent KVZV 420-105-4800 с принудительной конвекцией</t>
  </si>
  <si>
    <t>https://techno-official.ru/konvektor-s-ventilyatorom-techno-kvzv-420-105-4800-757/?from=excel</t>
  </si>
  <si>
    <t>Внутрипольный конвектор Techno Vent KVZV 420-120-4800 с принудительной конвекцией</t>
  </si>
  <si>
    <t>https://techno-official.ru/konvektor-s-ventilyatorom-techno-kvzv-420-120-4800-820/?from=excel</t>
  </si>
  <si>
    <t>Внутрипольный конвектор Techno Vent KVZV 420-140-4800 с принудительной конвекцией</t>
  </si>
  <si>
    <t>https://techno-official.ru/konvektor-s-ventilyatorom-techno-kvzv-420-140-4800-883/?from=excel</t>
  </si>
  <si>
    <t>Внутрипольный конвектор Techno Vent KVZV 420-85-800 с принудительной конвекцией</t>
  </si>
  <si>
    <t>https://techno-official.ru/konvektor-s-ventilyatorom-techno-kvzv-420-85-800-674/?from=excel</t>
  </si>
  <si>
    <t>Внутрипольный конвектор Techno Vent KVZV 420-105-800 с принудительной конвекцией</t>
  </si>
  <si>
    <t>https://techno-official.ru/konvektor-s-ventilyatorom-techno-kvzv-420-105-800-737/?from=excel</t>
  </si>
  <si>
    <t>Внутрипольный конвектор Techno Vent KVZV 420-120-800 с принудительной конвекцией</t>
  </si>
  <si>
    <t>https://techno-official.ru/konvektor-s-ventilyatorom-techno-kvzv-420-120-800-800/?from=excel</t>
  </si>
  <si>
    <t>Внутрипольный конвектор Techno Vent KVZV 420-140-800 с принудительной конвекцией</t>
  </si>
  <si>
    <t>https://techno-official.ru/konvektor-s-ventilyatorom-techno-kvzv-420-140-800-863/?from=excel</t>
  </si>
  <si>
    <t>KVZVh POWER VENT</t>
  </si>
  <si>
    <t>Внутрипольный конвектор Techno Power Vent KVZVh 250-75-1200 с принудительной конвекцией</t>
  </si>
  <si>
    <t>https://techno-official.ru/vnutripolnyj-konvektor-techno-power-vent-kvzvh--250-75-1200-s-prinuditelnoj-konvektsiej/?from=excel</t>
  </si>
  <si>
    <t>Внутрипольный конвектор Techno Power Vent KVZVh 250-75-1600 с принудительной конвекцией</t>
  </si>
  <si>
    <t>https://techno-official.ru/vnutripolnyj-konvektor-techno-power-vent-kvzvh--250-75-1600-s-prinuditelnoj-konvektsiej/?from=excel</t>
  </si>
  <si>
    <t>Внутрипольный конвектор Techno Power Vent KVZVh 250-75-2000 с принудительной конвекцией</t>
  </si>
  <si>
    <t>https://techno-official.ru/vnutripolnyj-konvektor-techno-power-vent-kvzvh--250-75-2000-s-prinuditelnoj-konvektsiej/?from=excel</t>
  </si>
  <si>
    <t>Внутрипольный конвектор Techno Power Vent KVZVh 250-75-2400 с принудительной конвекцией</t>
  </si>
  <si>
    <t>https://techno-official.ru/vnutripolnyj-konvektor-techno-power-vent-kvzvh--250-75-2400-s-prinuditelnoj-konvektsiej/?from=excel</t>
  </si>
  <si>
    <t>Внутрипольный конвектор Techno Power Vent KVZVh 250-75-3200 с принудительной конвекцией</t>
  </si>
  <si>
    <t>https://techno-official.ru/vnutripolnyj-konvektor-techno-power-vent-kvzvh--250-75-3200-s-prinuditelnoj-konvektsiej/?from=excel</t>
  </si>
  <si>
    <t>Внутрипольный конвектор Techno Power Vent KVZVh 250-75-3900 с принудительной конвекцией</t>
  </si>
  <si>
    <t>https://techno-official.ru/vnutripolnyj-konvektor-techno-power-vent-kvzvh--250-75-3900-s-prinuditelnoj-konvektsiej/?from=excel</t>
  </si>
  <si>
    <t>Внутрипольный конвектор Techno Power Vent KVZVh 250-75-4000 с принудительной конвекцией</t>
  </si>
  <si>
    <t>https://techno-official.ru/vnutripolnyj-konvektor-techno-power-vent-kvzvh--250-75-4000-s-prinuditelnoj-konvektsiej/?from=excel</t>
  </si>
  <si>
    <t>Внутрипольный конвектор Techno Power Vent KVZVh 250-75-4800 с принудительной конвекцией</t>
  </si>
  <si>
    <t>https://techno-official.ru/vnutripolnyj-konvektor-techno-power-vent-kvzvh--250-75-4800-s-prinuditelnoj-konvektsiej/?from=excel</t>
  </si>
  <si>
    <t>Внутрипольный конвектор Techno Power Vent KVZVh 250-75-800 с принудительной конвекцией</t>
  </si>
  <si>
    <t>https://techno-official.ru/vnutripolnyj-konvektor-techno-power-vent-kvzvh--250-75-800-s-prinuditelnoj-konvektsiej/?from=excel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</si>
</sst>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р.&quot;_-;\-* #,##0.00\ &quot;р.&quot;_-;_-* &quot;-&quot;??\ &quot;р.&quot;_-;_-@_-"/>
    <numFmt numFmtId="165" formatCode="#,##0\ _₽"/>
    <numFmt numFmtId="166" formatCode="0.000"/>
    <numFmt numFmtId="167" formatCode="0.0"/>
  </numFmts>
  <fonts count="30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8"/>
      <name val="Arial"/>
      <family val="2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6"/>
      <color indexed="8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22"/>
      <color indexed="8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20"/>
      <color indexed="8"/>
      <name val="Helios"/>
      <family val="5"/>
      <charset val="204"/>
    </font>
    <font>
      <b/>
      <sz val="22"/>
      <color indexed="8"/>
      <name val="Helios"/>
      <family val="5"/>
      <charset val="204"/>
    </font>
    <font>
      <b/>
      <sz val="18"/>
      <color indexed="8"/>
      <name val="Helios"/>
      <family val="5"/>
      <charset val="204"/>
    </font>
    <font>
      <sz val="11"/>
      <color indexed="8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auto="1"/>
        <bgColor theme="5" tint="0.79998168889431442"/>
      </patternFill>
    </fill>
    <fill>
      <patternFill patternType="solid">
        <fgColor theme="0"/>
        <bgColor theme="5" tint="0.79998168889431442"/>
      </patternFill>
    </fill>
    <fill>
      <patternFill patternType="solid">
        <fgColor rgb="FFCCECFF"/>
        <bgColor theme="5" tint="0.79998168889431442"/>
      </patternFill>
    </fill>
    <fill>
      <patternFill patternType="solid">
        <fgColor rgb="FFCCECFF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</borders>
  <cellStyleXfs count="8">
    <xf numFmtId="0" fontId="0" fillId="0" borderId="0"/>
    <xf numFmtId="164" fontId="3" fillId="0" borderId="0" applyFont="0" applyFill="0" applyBorder="0" applyAlignment="0" applyProtection="0"/>
    <xf numFmtId="0" fontId="6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25" fillId="0" borderId="0" applyNumberFormat="0" applyFill="0" applyBorder="0" applyAlignment="0" applyProtection="0"/>
  </cellStyleXfs>
  <cellXfs count="456">
    <xf numFmtId="0" fontId="0" fillId="0" borderId="0" xfId="0"/>
    <xf numFmtId="0" fontId="0" fillId="2" borderId="0" xfId="0" applyFill="1"/>
    <xf numFmtId="0" fontId="0" fillId="2" borderId="0" xfId="0" applyFill="1" applyBorder="1"/>
    <xf numFmtId="0" fontId="0" fillId="3" borderId="0" xfId="0" applyFill="1" applyBorder="1"/>
    <xf numFmtId="0" fontId="0" fillId="3" borderId="0" xfId="0" applyFill="1"/>
    <xf numFmtId="0" fontId="0" fillId="3" borderId="26" xfId="0" applyFill="1" applyBorder="1"/>
    <xf numFmtId="0" fontId="0" fillId="2" borderId="26" xfId="0" applyFill="1" applyBorder="1"/>
    <xf numFmtId="0" fontId="4" fillId="2" borderId="0" xfId="0" applyFont="1" applyFill="1" applyBorder="1" applyAlignment="1">
      <alignment horizontal="center"/>
    </xf>
    <xf numFmtId="0" fontId="10" fillId="2" borderId="0" xfId="0" applyFont="1" applyFill="1"/>
    <xf numFmtId="0" fontId="10" fillId="2" borderId="0" xfId="0" applyFont="1" applyFill="1" applyBorder="1"/>
    <xf numFmtId="0" fontId="13" fillId="2" borderId="0" xfId="0" applyFont="1" applyFill="1"/>
    <xf numFmtId="3" fontId="13" fillId="2" borderId="0" xfId="0" applyNumberFormat="1" applyFont="1" applyFill="1"/>
    <xf numFmtId="0" fontId="13" fillId="2" borderId="1" xfId="0" applyFont="1" applyFill="1" applyBorder="1"/>
    <xf numFmtId="0" fontId="12" fillId="2" borderId="14" xfId="0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/>
    </xf>
    <xf numFmtId="0" fontId="12" fillId="2" borderId="19" xfId="0" applyFont="1" applyFill="1" applyBorder="1" applyAlignment="1">
      <alignment horizontal="center"/>
    </xf>
    <xf numFmtId="0" fontId="12" fillId="2" borderId="25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165" fontId="13" fillId="2" borderId="0" xfId="0" applyNumberFormat="1" applyFont="1" applyFill="1" applyAlignment="1">
      <alignment horizontal="center" vertical="center"/>
    </xf>
    <xf numFmtId="3" fontId="10" fillId="2" borderId="0" xfId="0" applyNumberFormat="1" applyFont="1" applyFill="1"/>
    <xf numFmtId="0" fontId="13" fillId="2" borderId="14" xfId="0" applyFont="1" applyFill="1" applyBorder="1" applyAlignment="1">
      <alignment horizontal="center"/>
    </xf>
    <xf numFmtId="3" fontId="12" fillId="2" borderId="14" xfId="0" applyNumberFormat="1" applyFont="1" applyFill="1" applyBorder="1" applyAlignment="1">
      <alignment horizontal="center"/>
    </xf>
    <xf numFmtId="0" fontId="12" fillId="4" borderId="29" xfId="0" applyFont="1" applyFill="1" applyBorder="1" applyAlignment="1">
      <alignment horizontal="center"/>
    </xf>
    <xf numFmtId="3" fontId="12" fillId="4" borderId="29" xfId="0" applyNumberFormat="1" applyFont="1" applyFill="1" applyBorder="1" applyAlignment="1" applyProtection="1">
      <alignment horizontal="center" vertical="center"/>
      <protection hidden="1"/>
    </xf>
    <xf numFmtId="3" fontId="12" fillId="2" borderId="0" xfId="0" applyNumberFormat="1" applyFont="1" applyFill="1" applyBorder="1" applyAlignment="1">
      <alignment horizontal="right" vertical="center" wrapText="1"/>
    </xf>
    <xf numFmtId="0" fontId="12" fillId="2" borderId="38" xfId="0" applyFont="1" applyFill="1" applyBorder="1" applyAlignment="1">
      <alignment horizontal="right" vertical="center" wrapText="1"/>
    </xf>
    <xf numFmtId="0" fontId="8" fillId="4" borderId="9" xfId="0" applyFont="1" applyFill="1" applyBorder="1" applyAlignment="1">
      <alignment horizontal="center" vertical="center" wrapText="1"/>
    </xf>
    <xf numFmtId="3" fontId="8" fillId="4" borderId="28" xfId="0" applyNumberFormat="1" applyFont="1" applyFill="1" applyBorder="1" applyAlignment="1">
      <alignment horizontal="center" vertical="center" wrapText="1"/>
    </xf>
    <xf numFmtId="3" fontId="8" fillId="4" borderId="9" xfId="0" applyNumberFormat="1" applyFont="1" applyFill="1" applyBorder="1" applyAlignment="1">
      <alignment horizontal="center" vertical="center" wrapText="1"/>
    </xf>
    <xf numFmtId="0" fontId="12" fillId="4" borderId="25" xfId="0" applyFont="1" applyFill="1" applyBorder="1" applyAlignment="1">
      <alignment horizontal="center"/>
    </xf>
    <xf numFmtId="0" fontId="12" fillId="4" borderId="14" xfId="0" applyFont="1" applyFill="1" applyBorder="1" applyAlignment="1">
      <alignment horizontal="center"/>
    </xf>
    <xf numFmtId="0" fontId="12" fillId="4" borderId="23" xfId="0" applyFont="1" applyFill="1" applyBorder="1" applyAlignment="1">
      <alignment horizontal="center"/>
    </xf>
    <xf numFmtId="0" fontId="13" fillId="2" borderId="23" xfId="0" applyFont="1" applyFill="1" applyBorder="1" applyAlignment="1">
      <alignment horizontal="center"/>
    </xf>
    <xf numFmtId="0" fontId="13" fillId="2" borderId="24" xfId="0" applyFont="1" applyFill="1" applyBorder="1" applyAlignment="1">
      <alignment horizontal="center"/>
    </xf>
    <xf numFmtId="0" fontId="12" fillId="4" borderId="29" xfId="0" applyFont="1" applyFill="1" applyBorder="1" applyAlignment="1" applyProtection="1">
      <alignment horizontal="center"/>
      <protection hidden="1"/>
    </xf>
    <xf numFmtId="0" fontId="12" fillId="4" borderId="19" xfId="0" applyFont="1" applyFill="1" applyBorder="1" applyAlignment="1">
      <alignment horizontal="center"/>
    </xf>
    <xf numFmtId="0" fontId="12" fillId="4" borderId="21" xfId="0" applyFont="1" applyFill="1" applyBorder="1" applyAlignment="1">
      <alignment horizontal="center"/>
    </xf>
    <xf numFmtId="3" fontId="12" fillId="4" borderId="0" xfId="0" applyNumberFormat="1" applyFont="1" applyFill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 wrapText="1"/>
    </xf>
    <xf numFmtId="165" fontId="8" fillId="2" borderId="34" xfId="0" applyNumberFormat="1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 vertical="center" wrapText="1"/>
    </xf>
    <xf numFmtId="3" fontId="14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wrapText="1"/>
    </xf>
    <xf numFmtId="0" fontId="13" fillId="2" borderId="2" xfId="0" applyFont="1" applyFill="1" applyBorder="1" applyAlignment="1">
      <alignment wrapText="1"/>
    </xf>
    <xf numFmtId="0" fontId="13" fillId="2" borderId="10" xfId="0" applyFont="1" applyFill="1" applyBorder="1" applyAlignment="1">
      <alignment vertical="center" wrapText="1"/>
    </xf>
    <xf numFmtId="0" fontId="13" fillId="2" borderId="2" xfId="0" applyFont="1" applyFill="1" applyBorder="1" applyAlignment="1">
      <alignment vertical="center" wrapText="1"/>
    </xf>
    <xf numFmtId="0" fontId="13" fillId="2" borderId="38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vertical="center" wrapText="1"/>
    </xf>
    <xf numFmtId="3" fontId="13" fillId="2" borderId="2" xfId="1" applyNumberFormat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3" fontId="13" fillId="2" borderId="3" xfId="0" applyNumberFormat="1" applyFont="1" applyFill="1" applyBorder="1" applyAlignment="1">
      <alignment horizontal="center" vertical="center" wrapText="1"/>
    </xf>
    <xf numFmtId="3" fontId="13" fillId="2" borderId="2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 wrapText="1"/>
    </xf>
    <xf numFmtId="3" fontId="13" fillId="2" borderId="15" xfId="0" applyNumberFormat="1" applyFont="1" applyFill="1" applyBorder="1" applyAlignment="1">
      <alignment horizontal="center" vertical="center" wrapText="1"/>
    </xf>
    <xf numFmtId="3" fontId="13" fillId="2" borderId="0" xfId="0" applyNumberFormat="1" applyFont="1" applyFill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14" fillId="2" borderId="9" xfId="0" applyNumberFormat="1" applyFont="1" applyFill="1" applyBorder="1" applyAlignment="1">
      <alignment horizontal="center" vertical="center" wrapText="1"/>
    </xf>
    <xf numFmtId="3" fontId="14" fillId="2" borderId="9" xfId="0" applyNumberFormat="1" applyFont="1" applyFill="1" applyBorder="1" applyAlignment="1">
      <alignment horizontal="center" vertical="center" wrapText="1"/>
    </xf>
    <xf numFmtId="0" fontId="12" fillId="2" borderId="18" xfId="0" applyNumberFormat="1" applyFont="1" applyFill="1" applyBorder="1" applyAlignment="1">
      <alignment horizontal="left" vertical="top"/>
    </xf>
    <xf numFmtId="3" fontId="17" fillId="2" borderId="22" xfId="0" applyNumberFormat="1" applyFont="1" applyFill="1" applyBorder="1" applyAlignment="1">
      <alignment horizontal="center"/>
    </xf>
    <xf numFmtId="0" fontId="12" fillId="2" borderId="14" xfId="0" applyNumberFormat="1" applyFont="1" applyFill="1" applyBorder="1" applyAlignment="1">
      <alignment horizontal="left" vertical="top"/>
    </xf>
    <xf numFmtId="3" fontId="17" fillId="2" borderId="23" xfId="0" applyNumberFormat="1" applyFont="1" applyFill="1" applyBorder="1" applyAlignment="1">
      <alignment horizontal="center"/>
    </xf>
    <xf numFmtId="0" fontId="12" fillId="2" borderId="35" xfId="0" applyNumberFormat="1" applyFont="1" applyFill="1" applyBorder="1" applyAlignment="1">
      <alignment horizontal="left" vertical="top"/>
    </xf>
    <xf numFmtId="3" fontId="17" fillId="2" borderId="31" xfId="0" applyNumberFormat="1" applyFont="1" applyFill="1" applyBorder="1" applyAlignment="1">
      <alignment horizontal="center"/>
    </xf>
    <xf numFmtId="0" fontId="12" fillId="2" borderId="29" xfId="0" applyNumberFormat="1" applyFont="1" applyFill="1" applyBorder="1" applyAlignment="1">
      <alignment horizontal="center" vertical="top"/>
    </xf>
    <xf numFmtId="0" fontId="12" fillId="2" borderId="25" xfId="0" applyNumberFormat="1" applyFont="1" applyFill="1" applyBorder="1" applyAlignment="1">
      <alignment horizontal="left" vertical="top"/>
    </xf>
    <xf numFmtId="0" fontId="12" fillId="2" borderId="19" xfId="0" applyNumberFormat="1" applyFont="1" applyFill="1" applyBorder="1" applyAlignment="1">
      <alignment horizontal="left" vertical="top"/>
    </xf>
    <xf numFmtId="3" fontId="17" fillId="2" borderId="24" xfId="0" applyNumberFormat="1" applyFont="1" applyFill="1" applyBorder="1" applyAlignment="1">
      <alignment horizontal="center"/>
    </xf>
    <xf numFmtId="3" fontId="12" fillId="2" borderId="25" xfId="0" applyNumberFormat="1" applyFont="1" applyFill="1" applyBorder="1" applyAlignment="1">
      <alignment horizontal="center"/>
    </xf>
    <xf numFmtId="3" fontId="12" fillId="2" borderId="19" xfId="0" applyNumberFormat="1" applyFont="1" applyFill="1" applyBorder="1" applyAlignment="1">
      <alignment horizontal="center"/>
    </xf>
    <xf numFmtId="3" fontId="12" fillId="2" borderId="18" xfId="0" applyNumberFormat="1" applyFont="1" applyFill="1" applyBorder="1" applyAlignment="1">
      <alignment horizontal="center" vertical="center" wrapText="1"/>
    </xf>
    <xf numFmtId="3" fontId="12" fillId="2" borderId="14" xfId="0" applyNumberFormat="1" applyFont="1" applyFill="1" applyBorder="1" applyAlignment="1">
      <alignment horizontal="center" vertical="center" wrapText="1"/>
    </xf>
    <xf numFmtId="3" fontId="4" fillId="2" borderId="0" xfId="0" applyNumberFormat="1" applyFont="1" applyFill="1" applyBorder="1" applyAlignment="1">
      <alignment horizontal="center"/>
    </xf>
    <xf numFmtId="3" fontId="12" fillId="2" borderId="18" xfId="0" applyNumberFormat="1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 vertical="top" wrapText="1"/>
    </xf>
    <xf numFmtId="166" fontId="12" fillId="4" borderId="22" xfId="0" applyNumberFormat="1" applyFont="1" applyFill="1" applyBorder="1" applyAlignment="1" applyProtection="1">
      <alignment horizontal="center" vertical="center" wrapText="1"/>
      <protection hidden="1"/>
    </xf>
    <xf numFmtId="166" fontId="12" fillId="4" borderId="23" xfId="0" applyNumberFormat="1" applyFont="1" applyFill="1" applyBorder="1" applyAlignment="1" applyProtection="1">
      <alignment horizontal="center" vertical="center"/>
      <protection hidden="1"/>
    </xf>
    <xf numFmtId="0" fontId="13" fillId="2" borderId="1" xfId="0" applyFont="1" applyFill="1" applyBorder="1" applyAlignment="1">
      <alignment horizontal="center"/>
    </xf>
    <xf numFmtId="166" fontId="13" fillId="2" borderId="1" xfId="0" applyNumberFormat="1" applyFont="1" applyFill="1" applyBorder="1" applyAlignment="1" applyProtection="1">
      <alignment horizontal="center"/>
      <protection hidden="1"/>
    </xf>
    <xf numFmtId="3" fontId="13" fillId="2" borderId="1" xfId="0" applyNumberFormat="1" applyFont="1" applyFill="1" applyBorder="1" applyAlignment="1" applyProtection="1">
      <alignment horizontal="center"/>
      <protection hidden="1"/>
    </xf>
    <xf numFmtId="166" fontId="12" fillId="4" borderId="31" xfId="0" applyNumberFormat="1" applyFont="1" applyFill="1" applyBorder="1" applyAlignment="1" applyProtection="1">
      <alignment horizontal="center" vertical="center"/>
      <protection hidden="1"/>
    </xf>
    <xf numFmtId="166" fontId="12" fillId="4" borderId="23" xfId="0" applyNumberFormat="1" applyFont="1" applyFill="1" applyBorder="1" applyAlignment="1" applyProtection="1">
      <alignment horizontal="center" vertical="center" wrapText="1"/>
      <protection hidden="1"/>
    </xf>
    <xf numFmtId="166" fontId="12" fillId="4" borderId="23" xfId="0" applyNumberFormat="1" applyFont="1" applyFill="1" applyBorder="1" applyAlignment="1" applyProtection="1">
      <alignment horizontal="center"/>
      <protection hidden="1"/>
    </xf>
    <xf numFmtId="166" fontId="12" fillId="4" borderId="31" xfId="0" applyNumberFormat="1" applyFont="1" applyFill="1" applyBorder="1" applyAlignment="1" applyProtection="1">
      <alignment horizontal="center"/>
      <protection hidden="1"/>
    </xf>
    <xf numFmtId="166" fontId="12" fillId="4" borderId="22" xfId="0" applyNumberFormat="1" applyFont="1" applyFill="1" applyBorder="1" applyAlignment="1" applyProtection="1">
      <alignment horizontal="center"/>
      <protection hidden="1"/>
    </xf>
    <xf numFmtId="166" fontId="12" fillId="4" borderId="24" xfId="0" applyNumberFormat="1" applyFont="1" applyFill="1" applyBorder="1" applyAlignment="1" applyProtection="1">
      <alignment horizontal="center"/>
      <protection hidden="1"/>
    </xf>
    <xf numFmtId="0" fontId="12" fillId="4" borderId="0" xfId="0" applyFont="1" applyFill="1" applyAlignment="1">
      <alignment horizontal="center"/>
    </xf>
    <xf numFmtId="0" fontId="12" fillId="4" borderId="35" xfId="0" applyFont="1" applyFill="1" applyBorder="1" applyAlignment="1">
      <alignment horizontal="center"/>
    </xf>
    <xf numFmtId="166" fontId="12" fillId="4" borderId="2" xfId="0" applyNumberFormat="1" applyFont="1" applyFill="1" applyBorder="1" applyAlignment="1">
      <alignment horizontal="center"/>
    </xf>
    <xf numFmtId="0" fontId="13" fillId="2" borderId="31" xfId="0" applyFont="1" applyFill="1" applyBorder="1" applyAlignment="1">
      <alignment horizontal="center"/>
    </xf>
    <xf numFmtId="0" fontId="12" fillId="4" borderId="47" xfId="0" applyFont="1" applyFill="1" applyBorder="1" applyAlignment="1">
      <alignment horizontal="center"/>
    </xf>
    <xf numFmtId="0" fontId="12" fillId="4" borderId="0" xfId="0" applyFont="1" applyFill="1" applyBorder="1" applyAlignment="1" applyProtection="1">
      <alignment horizontal="center" vertical="center"/>
      <protection hidden="1"/>
    </xf>
    <xf numFmtId="0" fontId="12" fillId="4" borderId="1" xfId="0" applyFont="1" applyFill="1" applyBorder="1" applyAlignment="1">
      <alignment horizontal="center"/>
    </xf>
    <xf numFmtId="0" fontId="12" fillId="4" borderId="1" xfId="0" applyFont="1" applyFill="1" applyBorder="1" applyAlignment="1" applyProtection="1">
      <alignment horizontal="center" vertical="center"/>
      <protection hidden="1"/>
    </xf>
    <xf numFmtId="0" fontId="12" fillId="4" borderId="0" xfId="0" applyFont="1" applyFill="1" applyBorder="1" applyAlignment="1">
      <alignment horizontal="center"/>
    </xf>
    <xf numFmtId="0" fontId="12" fillId="4" borderId="32" xfId="0" applyFont="1" applyFill="1" applyBorder="1" applyAlignment="1" applyProtection="1">
      <alignment horizontal="center"/>
      <protection hidden="1"/>
    </xf>
    <xf numFmtId="0" fontId="12" fillId="4" borderId="47" xfId="0" applyFont="1" applyFill="1" applyBorder="1" applyAlignment="1" applyProtection="1">
      <alignment horizontal="center"/>
      <protection hidden="1"/>
    </xf>
    <xf numFmtId="0" fontId="12" fillId="4" borderId="46" xfId="0" applyFont="1" applyFill="1" applyBorder="1" applyAlignment="1">
      <alignment horizontal="center"/>
    </xf>
    <xf numFmtId="0" fontId="12" fillId="4" borderId="1" xfId="0" applyFont="1" applyFill="1" applyBorder="1" applyAlignment="1" applyProtection="1">
      <alignment horizontal="center"/>
      <protection hidden="1"/>
    </xf>
    <xf numFmtId="0" fontId="12" fillId="4" borderId="32" xfId="0" applyFont="1" applyFill="1" applyBorder="1" applyAlignment="1">
      <alignment horizontal="center"/>
    </xf>
    <xf numFmtId="0" fontId="12" fillId="4" borderId="20" xfId="0" applyFont="1" applyFill="1" applyBorder="1" applyAlignment="1">
      <alignment horizontal="center"/>
    </xf>
    <xf numFmtId="166" fontId="12" fillId="4" borderId="1" xfId="0" applyNumberFormat="1" applyFont="1" applyFill="1" applyBorder="1" applyAlignment="1" applyProtection="1">
      <alignment horizontal="center"/>
      <protection hidden="1"/>
    </xf>
    <xf numFmtId="166" fontId="12" fillId="4" borderId="20" xfId="0" applyNumberFormat="1" applyFont="1" applyFill="1" applyBorder="1" applyAlignment="1" applyProtection="1">
      <alignment horizontal="center"/>
      <protection hidden="1"/>
    </xf>
    <xf numFmtId="0" fontId="12" fillId="4" borderId="46" xfId="0" applyFont="1" applyFill="1" applyBorder="1" applyAlignment="1" applyProtection="1">
      <alignment horizontal="center"/>
      <protection hidden="1"/>
    </xf>
    <xf numFmtId="166" fontId="12" fillId="4" borderId="5" xfId="0" applyNumberFormat="1" applyFont="1" applyFill="1" applyBorder="1" applyAlignment="1">
      <alignment horizontal="center"/>
    </xf>
    <xf numFmtId="166" fontId="12" fillId="4" borderId="7" xfId="0" applyNumberFormat="1" applyFont="1" applyFill="1" applyBorder="1" applyAlignment="1">
      <alignment horizontal="center"/>
    </xf>
    <xf numFmtId="166" fontId="12" fillId="4" borderId="4" xfId="0" applyNumberFormat="1" applyFont="1" applyFill="1" applyBorder="1" applyAlignment="1">
      <alignment horizontal="center"/>
    </xf>
    <xf numFmtId="166" fontId="12" fillId="4" borderId="3" xfId="0" applyNumberFormat="1" applyFont="1" applyFill="1" applyBorder="1" applyAlignment="1">
      <alignment horizontal="center"/>
    </xf>
    <xf numFmtId="166" fontId="12" fillId="4" borderId="23" xfId="0" applyNumberFormat="1" applyFont="1" applyFill="1" applyBorder="1" applyAlignment="1">
      <alignment horizontal="center"/>
    </xf>
    <xf numFmtId="166" fontId="12" fillId="4" borderId="24" xfId="0" applyNumberFormat="1" applyFont="1" applyFill="1" applyBorder="1" applyAlignment="1">
      <alignment horizontal="center"/>
    </xf>
    <xf numFmtId="166" fontId="12" fillId="4" borderId="46" xfId="0" applyNumberFormat="1" applyFont="1" applyFill="1" applyBorder="1" applyAlignment="1">
      <alignment horizontal="center"/>
    </xf>
    <xf numFmtId="166" fontId="12" fillId="4" borderId="38" xfId="0" applyNumberFormat="1" applyFont="1" applyFill="1" applyBorder="1" applyAlignment="1">
      <alignment horizontal="center"/>
    </xf>
    <xf numFmtId="0" fontId="12" fillId="4" borderId="41" xfId="0" applyFont="1" applyFill="1" applyBorder="1" applyAlignment="1">
      <alignment horizontal="center"/>
    </xf>
    <xf numFmtId="0" fontId="13" fillId="3" borderId="0" xfId="0" applyFont="1" applyFill="1"/>
    <xf numFmtId="167" fontId="13" fillId="3" borderId="0" xfId="0" applyNumberFormat="1" applyFont="1" applyFill="1"/>
    <xf numFmtId="0" fontId="13" fillId="3" borderId="0" xfId="0" applyFont="1" applyFill="1" applyBorder="1"/>
    <xf numFmtId="167" fontId="13" fillId="3" borderId="27" xfId="0" applyNumberFormat="1" applyFont="1" applyFill="1" applyBorder="1"/>
    <xf numFmtId="167" fontId="13" fillId="3" borderId="0" xfId="0" applyNumberFormat="1" applyFont="1" applyFill="1" applyBorder="1"/>
    <xf numFmtId="0" fontId="13" fillId="3" borderId="27" xfId="0" applyFont="1" applyFill="1" applyBorder="1"/>
    <xf numFmtId="0" fontId="15" fillId="2" borderId="0" xfId="0" applyFont="1" applyFill="1" applyAlignment="1">
      <alignment horizontal="right" vertical="center" wrapText="1"/>
    </xf>
    <xf numFmtId="3" fontId="8" fillId="4" borderId="32" xfId="0" applyNumberFormat="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166" fontId="12" fillId="4" borderId="20" xfId="0" applyNumberFormat="1" applyFont="1" applyFill="1" applyBorder="1" applyAlignment="1">
      <alignment horizontal="center"/>
    </xf>
    <xf numFmtId="166" fontId="12" fillId="4" borderId="21" xfId="0" applyNumberFormat="1" applyFont="1" applyFill="1" applyBorder="1" applyAlignment="1">
      <alignment horizontal="center"/>
    </xf>
    <xf numFmtId="166" fontId="12" fillId="4" borderId="30" xfId="0" applyNumberFormat="1" applyFont="1" applyFill="1" applyBorder="1" applyAlignment="1">
      <alignment horizontal="center"/>
    </xf>
    <xf numFmtId="166" fontId="12" fillId="4" borderId="41" xfId="0" applyNumberFormat="1" applyFont="1" applyFill="1" applyBorder="1" applyAlignment="1">
      <alignment horizontal="center"/>
    </xf>
    <xf numFmtId="0" fontId="15" fillId="2" borderId="0" xfId="0" applyFont="1" applyFill="1" applyBorder="1" applyAlignment="1">
      <alignment horizontal="right" vertical="center" wrapText="1"/>
    </xf>
    <xf numFmtId="3" fontId="12" fillId="4" borderId="0" xfId="0" applyNumberFormat="1" applyFont="1" applyFill="1" applyBorder="1" applyAlignment="1">
      <alignment horizontal="center"/>
    </xf>
    <xf numFmtId="0" fontId="8" fillId="2" borderId="47" xfId="0" applyFont="1" applyFill="1" applyBorder="1" applyAlignment="1">
      <alignment horizontal="center" vertical="center"/>
    </xf>
    <xf numFmtId="166" fontId="12" fillId="4" borderId="16" xfId="0" applyNumberFormat="1" applyFont="1" applyFill="1" applyBorder="1" applyAlignment="1">
      <alignment horizontal="center"/>
    </xf>
    <xf numFmtId="166" fontId="12" fillId="4" borderId="12" xfId="0" applyNumberFormat="1" applyFont="1" applyFill="1" applyBorder="1" applyAlignment="1">
      <alignment horizontal="center"/>
    </xf>
    <xf numFmtId="166" fontId="12" fillId="4" borderId="17" xfId="0" applyNumberFormat="1" applyFont="1" applyFill="1" applyBorder="1" applyAlignment="1">
      <alignment horizontal="center"/>
    </xf>
    <xf numFmtId="166" fontId="13" fillId="2" borderId="22" xfId="0" applyNumberFormat="1" applyFont="1" applyFill="1" applyBorder="1" applyAlignment="1" applyProtection="1">
      <alignment horizontal="center"/>
      <protection hidden="1"/>
    </xf>
    <xf numFmtId="166" fontId="13" fillId="2" borderId="12" xfId="0" applyNumberFormat="1" applyFont="1" applyFill="1" applyBorder="1" applyAlignment="1">
      <alignment horizontal="center"/>
    </xf>
    <xf numFmtId="166" fontId="13" fillId="2" borderId="40" xfId="0" applyNumberFormat="1" applyFont="1" applyFill="1" applyBorder="1" applyAlignment="1">
      <alignment horizontal="center"/>
    </xf>
    <xf numFmtId="166" fontId="13" fillId="2" borderId="21" xfId="0" applyNumberFormat="1" applyFont="1" applyFill="1" applyBorder="1" applyAlignment="1">
      <alignment horizontal="center"/>
    </xf>
    <xf numFmtId="166" fontId="13" fillId="2" borderId="20" xfId="0" applyNumberFormat="1" applyFont="1" applyFill="1" applyBorder="1" applyAlignment="1">
      <alignment horizontal="center"/>
    </xf>
    <xf numFmtId="166" fontId="13" fillId="2" borderId="23" xfId="0" applyNumberFormat="1" applyFont="1" applyFill="1" applyBorder="1" applyAlignment="1" applyProtection="1">
      <alignment horizontal="center"/>
      <protection hidden="1"/>
    </xf>
    <xf numFmtId="166" fontId="13" fillId="2" borderId="2" xfId="0" applyNumberFormat="1" applyFont="1" applyFill="1" applyBorder="1" applyAlignment="1">
      <alignment horizontal="center"/>
    </xf>
    <xf numFmtId="166" fontId="13" fillId="2" borderId="47" xfId="0" applyNumberFormat="1" applyFont="1" applyFill="1" applyBorder="1" applyAlignment="1">
      <alignment horizontal="center"/>
    </xf>
    <xf numFmtId="166" fontId="13" fillId="2" borderId="7" xfId="0" applyNumberFormat="1" applyFont="1" applyFill="1" applyBorder="1" applyAlignment="1" applyProtection="1">
      <alignment horizontal="center"/>
      <protection hidden="1"/>
    </xf>
    <xf numFmtId="166" fontId="13" fillId="2" borderId="6" xfId="0" applyNumberFormat="1" applyFont="1" applyFill="1" applyBorder="1" applyAlignment="1">
      <alignment horizontal="center"/>
    </xf>
    <xf numFmtId="166" fontId="12" fillId="4" borderId="51" xfId="0" applyNumberFormat="1" applyFont="1" applyFill="1" applyBorder="1" applyAlignment="1">
      <alignment horizontal="center"/>
    </xf>
    <xf numFmtId="166" fontId="13" fillId="2" borderId="38" xfId="0" applyNumberFormat="1" applyFont="1" applyFill="1" applyBorder="1" applyAlignment="1">
      <alignment horizontal="center"/>
    </xf>
    <xf numFmtId="166" fontId="13" fillId="2" borderId="4" xfId="0" applyNumberFormat="1" applyFont="1" applyFill="1" applyBorder="1" applyAlignment="1">
      <alignment horizontal="center"/>
    </xf>
    <xf numFmtId="166" fontId="13" fillId="2" borderId="3" xfId="0" applyNumberFormat="1" applyFont="1" applyFill="1" applyBorder="1" applyAlignment="1">
      <alignment horizontal="center"/>
    </xf>
    <xf numFmtId="166" fontId="13" fillId="2" borderId="8" xfId="0" applyNumberFormat="1" applyFont="1" applyFill="1" applyBorder="1" applyAlignment="1">
      <alignment horizontal="center"/>
    </xf>
    <xf numFmtId="166" fontId="13" fillId="2" borderId="11" xfId="0" applyNumberFormat="1" applyFont="1" applyFill="1" applyBorder="1" applyAlignment="1">
      <alignment horizontal="center"/>
    </xf>
    <xf numFmtId="166" fontId="13" fillId="2" borderId="13" xfId="0" applyNumberFormat="1" applyFont="1" applyFill="1" applyBorder="1" applyAlignment="1" applyProtection="1">
      <alignment horizontal="center"/>
      <protection hidden="1"/>
    </xf>
    <xf numFmtId="166" fontId="12" fillId="4" borderId="10" xfId="0" applyNumberFormat="1" applyFont="1" applyFill="1" applyBorder="1" applyAlignment="1">
      <alignment horizontal="center"/>
    </xf>
    <xf numFmtId="166" fontId="13" fillId="2" borderId="52" xfId="0" applyNumberFormat="1" applyFont="1" applyFill="1" applyBorder="1" applyAlignment="1">
      <alignment horizontal="center"/>
    </xf>
    <xf numFmtId="166" fontId="12" fillId="4" borderId="47" xfId="0" applyNumberFormat="1" applyFont="1" applyFill="1" applyBorder="1" applyAlignment="1">
      <alignment horizontal="center"/>
    </xf>
    <xf numFmtId="166" fontId="13" fillId="2" borderId="31" xfId="0" applyNumberFormat="1" applyFont="1" applyFill="1" applyBorder="1" applyAlignment="1" applyProtection="1">
      <alignment horizontal="center"/>
      <protection hidden="1"/>
    </xf>
    <xf numFmtId="166" fontId="13" fillId="2" borderId="10" xfId="0" applyNumberFormat="1" applyFont="1" applyFill="1" applyBorder="1" applyAlignment="1">
      <alignment horizontal="center"/>
    </xf>
    <xf numFmtId="166" fontId="12" fillId="4" borderId="8" xfId="0" applyNumberFormat="1" applyFont="1" applyFill="1" applyBorder="1" applyAlignment="1">
      <alignment horizontal="center"/>
    </xf>
    <xf numFmtId="166" fontId="12" fillId="4" borderId="7" xfId="0" applyNumberFormat="1" applyFont="1" applyFill="1" applyBorder="1" applyAlignment="1" applyProtection="1">
      <alignment horizontal="center" vertical="center"/>
      <protection hidden="1"/>
    </xf>
    <xf numFmtId="0" fontId="12" fillId="4" borderId="29" xfId="0" applyFont="1" applyFill="1" applyBorder="1" applyAlignment="1" applyProtection="1">
      <alignment horizontal="center" vertical="center"/>
      <protection hidden="1"/>
    </xf>
    <xf numFmtId="166" fontId="13" fillId="2" borderId="46" xfId="0" applyNumberFormat="1" applyFont="1" applyFill="1" applyBorder="1" applyAlignment="1">
      <alignment horizontal="center"/>
    </xf>
    <xf numFmtId="166" fontId="12" fillId="4" borderId="50" xfId="0" applyNumberFormat="1" applyFont="1" applyFill="1" applyBorder="1" applyAlignment="1">
      <alignment horizontal="center"/>
    </xf>
    <xf numFmtId="166" fontId="12" fillId="4" borderId="6" xfId="0" applyNumberFormat="1" applyFont="1" applyFill="1" applyBorder="1" applyAlignment="1">
      <alignment horizontal="center"/>
    </xf>
    <xf numFmtId="166" fontId="12" fillId="4" borderId="7" xfId="0" applyNumberFormat="1" applyFont="1" applyFill="1" applyBorder="1" applyAlignment="1" applyProtection="1">
      <alignment horizontal="center"/>
      <protection hidden="1"/>
    </xf>
    <xf numFmtId="166" fontId="12" fillId="4" borderId="40" xfId="0" applyNumberFormat="1" applyFont="1" applyFill="1" applyBorder="1" applyAlignment="1">
      <alignment horizontal="center"/>
    </xf>
    <xf numFmtId="166" fontId="13" fillId="2" borderId="24" xfId="0" applyNumberFormat="1" applyFont="1" applyFill="1" applyBorder="1" applyAlignment="1" applyProtection="1">
      <alignment horizontal="center"/>
      <protection hidden="1"/>
    </xf>
    <xf numFmtId="166" fontId="13" fillId="2" borderId="5" xfId="0" applyNumberFormat="1" applyFont="1" applyFill="1" applyBorder="1" applyAlignment="1">
      <alignment horizontal="center"/>
    </xf>
    <xf numFmtId="0" fontId="8" fillId="4" borderId="29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4" borderId="0" xfId="0" applyNumberFormat="1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vertical="top" wrapText="1"/>
    </xf>
    <xf numFmtId="3" fontId="2" fillId="2" borderId="14" xfId="0" applyNumberFormat="1" applyFont="1" applyFill="1" applyBorder="1" applyAlignment="1">
      <alignment horizontal="center"/>
    </xf>
    <xf numFmtId="3" fontId="2" fillId="2" borderId="25" xfId="0" applyNumberFormat="1" applyFont="1" applyFill="1" applyBorder="1" applyAlignment="1">
      <alignment horizontal="center"/>
    </xf>
    <xf numFmtId="3" fontId="2" fillId="2" borderId="19" xfId="0" applyNumberFormat="1" applyFont="1" applyFill="1" applyBorder="1" applyAlignment="1">
      <alignment horizontal="center"/>
    </xf>
    <xf numFmtId="3" fontId="2" fillId="2" borderId="18" xfId="0" applyNumberFormat="1" applyFont="1" applyFill="1" applyBorder="1" applyAlignment="1">
      <alignment horizontal="center"/>
    </xf>
    <xf numFmtId="3" fontId="2" fillId="2" borderId="35" xfId="0" applyNumberFormat="1" applyFont="1" applyFill="1" applyBorder="1" applyAlignment="1">
      <alignment horizontal="center"/>
    </xf>
    <xf numFmtId="0" fontId="0" fillId="3" borderId="0" xfId="0" applyFill="1" applyBorder="1"/>
    <xf numFmtId="3" fontId="8" fillId="4" borderId="9" xfId="0" applyNumberFormat="1" applyFont="1" applyFill="1" applyBorder="1" applyAlignment="1">
      <alignment horizontal="center" vertical="center" wrapText="1"/>
    </xf>
    <xf numFmtId="0" fontId="12" fillId="4" borderId="25" xfId="0" applyFont="1" applyFill="1" applyBorder="1" applyAlignment="1">
      <alignment horizontal="center"/>
    </xf>
    <xf numFmtId="0" fontId="12" fillId="4" borderId="14" xfId="0" applyFont="1" applyFill="1" applyBorder="1" applyAlignment="1">
      <alignment horizontal="center"/>
    </xf>
    <xf numFmtId="0" fontId="12" fillId="4" borderId="19" xfId="0" applyFont="1" applyFill="1" applyBorder="1" applyAlignment="1">
      <alignment horizontal="center"/>
    </xf>
    <xf numFmtId="0" fontId="12" fillId="4" borderId="21" xfId="0" applyFont="1" applyFill="1" applyBorder="1" applyAlignment="1">
      <alignment horizontal="center"/>
    </xf>
    <xf numFmtId="166" fontId="12" fillId="4" borderId="22" xfId="0" applyNumberFormat="1" applyFont="1" applyFill="1" applyBorder="1" applyAlignment="1" applyProtection="1">
      <alignment horizontal="center" vertical="center" wrapText="1"/>
      <protection hidden="1"/>
    </xf>
    <xf numFmtId="166" fontId="12" fillId="4" borderId="14" xfId="0" applyNumberFormat="1" applyFont="1" applyFill="1" applyBorder="1" applyAlignment="1" applyProtection="1">
      <alignment horizontal="center" vertical="center" wrapText="1"/>
      <protection hidden="1"/>
    </xf>
    <xf numFmtId="166" fontId="12" fillId="4" borderId="14" xfId="0" applyNumberFormat="1" applyFont="1" applyFill="1" applyBorder="1" applyAlignment="1" applyProtection="1">
      <alignment horizontal="center" vertical="center"/>
      <protection hidden="1"/>
    </xf>
    <xf numFmtId="166" fontId="12" fillId="4" borderId="22" xfId="0" applyNumberFormat="1" applyFont="1" applyFill="1" applyBorder="1" applyAlignment="1" applyProtection="1">
      <alignment horizontal="center" vertical="center"/>
      <protection hidden="1"/>
    </xf>
    <xf numFmtId="166" fontId="12" fillId="4" borderId="23" xfId="0" applyNumberFormat="1" applyFont="1" applyFill="1" applyBorder="1" applyAlignment="1" applyProtection="1">
      <alignment horizontal="center" vertical="center"/>
      <protection hidden="1"/>
    </xf>
    <xf numFmtId="166" fontId="12" fillId="4" borderId="35" xfId="0" applyNumberFormat="1" applyFont="1" applyFill="1" applyBorder="1" applyAlignment="1" applyProtection="1">
      <alignment horizontal="center" vertical="center"/>
      <protection hidden="1"/>
    </xf>
    <xf numFmtId="166" fontId="12" fillId="4" borderId="31" xfId="0" applyNumberFormat="1" applyFont="1" applyFill="1" applyBorder="1" applyAlignment="1" applyProtection="1">
      <alignment horizontal="center" vertical="center"/>
      <protection hidden="1"/>
    </xf>
    <xf numFmtId="166" fontId="12" fillId="4" borderId="23" xfId="0" applyNumberFormat="1" applyFont="1" applyFill="1" applyBorder="1" applyAlignment="1" applyProtection="1">
      <alignment horizontal="center" vertical="center" wrapText="1"/>
      <protection hidden="1"/>
    </xf>
    <xf numFmtId="166" fontId="12" fillId="4" borderId="23" xfId="0" applyNumberFormat="1" applyFont="1" applyFill="1" applyBorder="1" applyAlignment="1" applyProtection="1">
      <alignment horizontal="center"/>
      <protection hidden="1"/>
    </xf>
    <xf numFmtId="166" fontId="12" fillId="4" borderId="31" xfId="0" applyNumberFormat="1" applyFont="1" applyFill="1" applyBorder="1" applyAlignment="1" applyProtection="1">
      <alignment horizontal="center"/>
      <protection hidden="1"/>
    </xf>
    <xf numFmtId="166" fontId="12" fillId="4" borderId="22" xfId="0" applyNumberFormat="1" applyFont="1" applyFill="1" applyBorder="1" applyAlignment="1" applyProtection="1">
      <alignment horizontal="center"/>
      <protection hidden="1"/>
    </xf>
    <xf numFmtId="166" fontId="12" fillId="4" borderId="24" xfId="0" applyNumberFormat="1" applyFont="1" applyFill="1" applyBorder="1" applyAlignment="1" applyProtection="1">
      <alignment horizontal="center"/>
      <protection hidden="1"/>
    </xf>
    <xf numFmtId="0" fontId="12" fillId="4" borderId="35" xfId="0" applyFont="1" applyFill="1" applyBorder="1" applyAlignment="1">
      <alignment horizontal="center"/>
    </xf>
    <xf numFmtId="166" fontId="12" fillId="4" borderId="2" xfId="0" applyNumberFormat="1" applyFont="1" applyFill="1" applyBorder="1" applyAlignment="1">
      <alignment horizontal="center"/>
    </xf>
    <xf numFmtId="166" fontId="12" fillId="4" borderId="13" xfId="0" applyNumberFormat="1" applyFont="1" applyFill="1" applyBorder="1" applyAlignment="1" applyProtection="1">
      <alignment horizontal="center" vertical="center"/>
      <protection hidden="1"/>
    </xf>
    <xf numFmtId="0" fontId="12" fillId="4" borderId="0" xfId="0" applyFont="1" applyFill="1" applyBorder="1" applyAlignment="1" applyProtection="1">
      <alignment horizontal="center" vertical="center"/>
      <protection hidden="1"/>
    </xf>
    <xf numFmtId="166" fontId="12" fillId="4" borderId="24" xfId="0" applyNumberFormat="1" applyFont="1" applyFill="1" applyBorder="1" applyAlignment="1" applyProtection="1">
      <alignment horizontal="center" vertical="center"/>
      <protection hidden="1"/>
    </xf>
    <xf numFmtId="0" fontId="12" fillId="4" borderId="0" xfId="0" applyFont="1" applyFill="1" applyBorder="1" applyAlignment="1">
      <alignment horizontal="center"/>
    </xf>
    <xf numFmtId="166" fontId="12" fillId="4" borderId="20" xfId="0" applyNumberFormat="1" applyFont="1" applyFill="1" applyBorder="1" applyAlignment="1" applyProtection="1">
      <alignment horizontal="center"/>
      <protection hidden="1"/>
    </xf>
    <xf numFmtId="166" fontId="12" fillId="4" borderId="5" xfId="0" applyNumberFormat="1" applyFont="1" applyFill="1" applyBorder="1" applyAlignment="1">
      <alignment horizontal="center"/>
    </xf>
    <xf numFmtId="166" fontId="12" fillId="4" borderId="7" xfId="0" applyNumberFormat="1" applyFont="1" applyFill="1" applyBorder="1" applyAlignment="1">
      <alignment horizontal="center"/>
    </xf>
    <xf numFmtId="166" fontId="12" fillId="4" borderId="4" xfId="0" applyNumberFormat="1" applyFont="1" applyFill="1" applyBorder="1" applyAlignment="1">
      <alignment horizontal="center"/>
    </xf>
    <xf numFmtId="166" fontId="12" fillId="4" borderId="3" xfId="0" applyNumberFormat="1" applyFont="1" applyFill="1" applyBorder="1" applyAlignment="1">
      <alignment horizontal="center"/>
    </xf>
    <xf numFmtId="166" fontId="12" fillId="4" borderId="23" xfId="0" applyNumberFormat="1" applyFont="1" applyFill="1" applyBorder="1" applyAlignment="1">
      <alignment horizontal="center"/>
    </xf>
    <xf numFmtId="166" fontId="12" fillId="4" borderId="46" xfId="0" applyNumberFormat="1" applyFont="1" applyFill="1" applyBorder="1" applyAlignment="1">
      <alignment horizontal="center"/>
    </xf>
    <xf numFmtId="166" fontId="12" fillId="4" borderId="38" xfId="0" applyNumberFormat="1" applyFont="1" applyFill="1" applyBorder="1" applyAlignment="1">
      <alignment horizontal="center"/>
    </xf>
    <xf numFmtId="0" fontId="12" fillId="4" borderId="41" xfId="0" applyFont="1" applyFill="1" applyBorder="1" applyAlignment="1">
      <alignment horizontal="center"/>
    </xf>
    <xf numFmtId="166" fontId="12" fillId="4" borderId="20" xfId="0" applyNumberFormat="1" applyFont="1" applyFill="1" applyBorder="1" applyAlignment="1">
      <alignment horizontal="center"/>
    </xf>
    <xf numFmtId="166" fontId="12" fillId="4" borderId="21" xfId="0" applyNumberFormat="1" applyFont="1" applyFill="1" applyBorder="1" applyAlignment="1">
      <alignment horizontal="center"/>
    </xf>
    <xf numFmtId="166" fontId="12" fillId="4" borderId="30" xfId="0" applyNumberFormat="1" applyFont="1" applyFill="1" applyBorder="1" applyAlignment="1">
      <alignment horizontal="center"/>
    </xf>
    <xf numFmtId="166" fontId="12" fillId="4" borderId="41" xfId="0" applyNumberFormat="1" applyFont="1" applyFill="1" applyBorder="1" applyAlignment="1">
      <alignment horizontal="center"/>
    </xf>
    <xf numFmtId="166" fontId="12" fillId="4" borderId="12" xfId="0" applyNumberFormat="1" applyFont="1" applyFill="1" applyBorder="1" applyAlignment="1">
      <alignment horizontal="center"/>
    </xf>
    <xf numFmtId="166" fontId="12" fillId="4" borderId="10" xfId="0" applyNumberFormat="1" applyFont="1" applyFill="1" applyBorder="1" applyAlignment="1">
      <alignment horizontal="center"/>
    </xf>
    <xf numFmtId="166" fontId="12" fillId="4" borderId="47" xfId="0" applyNumberFormat="1" applyFont="1" applyFill="1" applyBorder="1" applyAlignment="1">
      <alignment horizontal="center"/>
    </xf>
    <xf numFmtId="166" fontId="12" fillId="4" borderId="8" xfId="0" applyNumberFormat="1" applyFont="1" applyFill="1" applyBorder="1" applyAlignment="1">
      <alignment horizontal="center"/>
    </xf>
    <xf numFmtId="166" fontId="12" fillId="4" borderId="7" xfId="0" applyNumberFormat="1" applyFont="1" applyFill="1" applyBorder="1" applyAlignment="1" applyProtection="1">
      <alignment horizontal="center" vertical="center"/>
      <protection hidden="1"/>
    </xf>
    <xf numFmtId="166" fontId="12" fillId="4" borderId="50" xfId="0" applyNumberFormat="1" applyFont="1" applyFill="1" applyBorder="1" applyAlignment="1">
      <alignment horizontal="center"/>
    </xf>
    <xf numFmtId="166" fontId="12" fillId="4" borderId="6" xfId="0" applyNumberFormat="1" applyFont="1" applyFill="1" applyBorder="1" applyAlignment="1">
      <alignment horizontal="center"/>
    </xf>
    <xf numFmtId="166" fontId="12" fillId="4" borderId="7" xfId="0" applyNumberFormat="1" applyFont="1" applyFill="1" applyBorder="1" applyAlignment="1" applyProtection="1">
      <alignment horizontal="center"/>
      <protection hidden="1"/>
    </xf>
    <xf numFmtId="166" fontId="12" fillId="4" borderId="40" xfId="0" applyNumberFormat="1" applyFont="1" applyFill="1" applyBorder="1" applyAlignment="1">
      <alignment horizontal="center"/>
    </xf>
    <xf numFmtId="0" fontId="15" fillId="2" borderId="0" xfId="0" applyFont="1" applyFill="1" applyBorder="1" applyAlignment="1">
      <alignment vertical="top" wrapText="1"/>
    </xf>
    <xf numFmtId="0" fontId="15" fillId="2" borderId="27" xfId="0" applyFont="1" applyFill="1" applyBorder="1" applyAlignment="1">
      <alignment vertical="top" wrapText="1"/>
    </xf>
    <xf numFmtId="0" fontId="15" fillId="2" borderId="0" xfId="0" applyFont="1" applyFill="1" applyAlignment="1">
      <alignment vertical="top" wrapText="1"/>
    </xf>
    <xf numFmtId="3" fontId="12" fillId="4" borderId="38" xfId="0" applyNumberFormat="1" applyFont="1" applyFill="1" applyBorder="1" applyAlignment="1" applyProtection="1">
      <alignment horizontal="center" vertical="center"/>
      <protection hidden="1"/>
    </xf>
    <xf numFmtId="3" fontId="12" fillId="4" borderId="20" xfId="0" applyNumberFormat="1" applyFont="1" applyFill="1" applyBorder="1" applyAlignment="1" applyProtection="1">
      <alignment horizontal="center" vertical="center"/>
      <protection hidden="1"/>
    </xf>
    <xf numFmtId="3" fontId="12" fillId="4" borderId="21" xfId="0" applyNumberFormat="1" applyFont="1" applyFill="1" applyBorder="1" applyAlignment="1" applyProtection="1">
      <alignment horizontal="center" vertical="center"/>
      <protection hidden="1"/>
    </xf>
    <xf numFmtId="3" fontId="12" fillId="4" borderId="46" xfId="0" applyNumberFormat="1" applyFont="1" applyFill="1" applyBorder="1" applyAlignment="1" applyProtection="1">
      <alignment horizontal="center" vertical="center"/>
      <protection hidden="1"/>
    </xf>
    <xf numFmtId="3" fontId="12" fillId="4" borderId="30" xfId="0" applyNumberFormat="1" applyFont="1" applyFill="1" applyBorder="1" applyAlignment="1" applyProtection="1">
      <alignment horizontal="center" vertical="center"/>
      <protection hidden="1"/>
    </xf>
    <xf numFmtId="3" fontId="12" fillId="4" borderId="38" xfId="0" applyNumberFormat="1" applyFont="1" applyFill="1" applyBorder="1" applyAlignment="1" applyProtection="1">
      <alignment horizontal="center" vertical="center" wrapText="1"/>
      <protection hidden="1"/>
    </xf>
    <xf numFmtId="3" fontId="12" fillId="4" borderId="20" xfId="0" applyNumberFormat="1" applyFont="1" applyFill="1" applyBorder="1" applyAlignment="1" applyProtection="1">
      <alignment horizontal="center" vertical="center" wrapText="1"/>
      <protection hidden="1"/>
    </xf>
    <xf numFmtId="3" fontId="12" fillId="4" borderId="21" xfId="0" applyNumberFormat="1" applyFont="1" applyFill="1" applyBorder="1" applyAlignment="1" applyProtection="1">
      <alignment horizontal="center" vertical="center" wrapText="1"/>
      <protection hidden="1"/>
    </xf>
    <xf numFmtId="0" fontId="8" fillId="4" borderId="32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/>
    </xf>
    <xf numFmtId="166" fontId="13" fillId="2" borderId="0" xfId="0" applyNumberFormat="1" applyFont="1" applyFill="1" applyBorder="1" applyAlignment="1" applyProtection="1">
      <alignment horizontal="center"/>
      <protection hidden="1"/>
    </xf>
    <xf numFmtId="3" fontId="13" fillId="2" borderId="0" xfId="0" applyNumberFormat="1" applyFont="1" applyFill="1" applyBorder="1" applyAlignment="1" applyProtection="1">
      <alignment horizontal="center"/>
      <protection hidden="1"/>
    </xf>
    <xf numFmtId="0" fontId="12" fillId="4" borderId="0" xfId="0" applyFont="1" applyFill="1" applyBorder="1" applyAlignment="1" applyProtection="1">
      <alignment horizontal="center"/>
      <protection hidden="1"/>
    </xf>
    <xf numFmtId="166" fontId="12" fillId="4" borderId="0" xfId="0" applyNumberFormat="1" applyFont="1" applyFill="1" applyBorder="1" applyAlignment="1" applyProtection="1">
      <alignment horizontal="center"/>
      <protection hidden="1"/>
    </xf>
    <xf numFmtId="0" fontId="12" fillId="4" borderId="40" xfId="0" applyFont="1" applyFill="1" applyBorder="1" applyAlignment="1">
      <alignment horizontal="center"/>
    </xf>
    <xf numFmtId="3" fontId="12" fillId="4" borderId="0" xfId="0" applyNumberFormat="1" applyFont="1" applyFill="1" applyBorder="1" applyAlignment="1" applyProtection="1">
      <alignment horizontal="center" vertical="center"/>
      <protection hidden="1"/>
    </xf>
    <xf numFmtId="0" fontId="13" fillId="2" borderId="35" xfId="0" applyFont="1" applyFill="1" applyBorder="1" applyAlignment="1">
      <alignment horizontal="center"/>
    </xf>
    <xf numFmtId="0" fontId="12" fillId="4" borderId="30" xfId="0" applyFont="1" applyFill="1" applyBorder="1" applyAlignment="1">
      <alignment horizontal="center"/>
    </xf>
    <xf numFmtId="3" fontId="12" fillId="4" borderId="40" xfId="0" applyNumberFormat="1" applyFont="1" applyFill="1" applyBorder="1" applyAlignment="1">
      <alignment horizontal="center" vertical="center" wrapText="1"/>
    </xf>
    <xf numFmtId="3" fontId="12" fillId="4" borderId="41" xfId="0" applyNumberFormat="1" applyFont="1" applyFill="1" applyBorder="1" applyAlignment="1">
      <alignment horizontal="center" vertical="center" wrapText="1"/>
    </xf>
    <xf numFmtId="3" fontId="2" fillId="2" borderId="21" xfId="0" applyNumberFormat="1" applyFont="1" applyFill="1" applyBorder="1" applyAlignment="1">
      <alignment horizontal="center"/>
    </xf>
    <xf numFmtId="3" fontId="2" fillId="2" borderId="40" xfId="0" applyNumberFormat="1" applyFont="1" applyFill="1" applyBorder="1" applyAlignment="1">
      <alignment horizontal="center"/>
    </xf>
    <xf numFmtId="3" fontId="2" fillId="2" borderId="41" xfId="0" applyNumberFormat="1" applyFont="1" applyFill="1" applyBorder="1" applyAlignment="1">
      <alignment horizontal="center"/>
    </xf>
    <xf numFmtId="0" fontId="12" fillId="4" borderId="25" xfId="0" applyFont="1" applyFill="1" applyBorder="1" applyAlignment="1">
      <alignment horizontal="center" vertical="center"/>
    </xf>
    <xf numFmtId="0" fontId="13" fillId="2" borderId="25" xfId="0" applyFont="1" applyFill="1" applyBorder="1" applyAlignment="1" applyProtection="1">
      <alignment horizontal="center" vertical="center"/>
      <protection hidden="1"/>
    </xf>
    <xf numFmtId="0" fontId="13" fillId="2" borderId="14" xfId="0" applyFont="1" applyFill="1" applyBorder="1" applyAlignment="1" applyProtection="1">
      <alignment horizontal="center" vertical="center"/>
      <protection hidden="1"/>
    </xf>
    <xf numFmtId="0" fontId="12" fillId="4" borderId="34" xfId="0" applyFont="1" applyFill="1" applyBorder="1" applyAlignment="1">
      <alignment horizontal="center" vertical="center"/>
    </xf>
    <xf numFmtId="0" fontId="13" fillId="2" borderId="19" xfId="0" applyFont="1" applyFill="1" applyBorder="1" applyAlignment="1" applyProtection="1">
      <alignment horizontal="center" vertical="center"/>
      <protection hidden="1"/>
    </xf>
    <xf numFmtId="0" fontId="13" fillId="2" borderId="0" xfId="0" applyFont="1" applyFill="1" applyBorder="1" applyAlignment="1">
      <alignment horizontal="center" vertical="center"/>
    </xf>
    <xf numFmtId="166" fontId="13" fillId="2" borderId="0" xfId="0" applyNumberFormat="1" applyFont="1" applyFill="1" applyBorder="1" applyAlignment="1" applyProtection="1">
      <alignment horizontal="center" vertical="center"/>
      <protection hidden="1"/>
    </xf>
    <xf numFmtId="3" fontId="13" fillId="2" borderId="0" xfId="0" applyNumberFormat="1" applyFont="1" applyFill="1" applyBorder="1" applyAlignment="1" applyProtection="1">
      <alignment horizontal="center" vertical="center"/>
      <protection hidden="1"/>
    </xf>
    <xf numFmtId="166" fontId="13" fillId="2" borderId="25" xfId="0" applyNumberFormat="1" applyFont="1" applyFill="1" applyBorder="1" applyAlignment="1" applyProtection="1">
      <alignment horizontal="center" vertical="center"/>
      <protection hidden="1"/>
    </xf>
    <xf numFmtId="166" fontId="13" fillId="2" borderId="14" xfId="0" applyNumberFormat="1" applyFont="1" applyFill="1" applyBorder="1" applyAlignment="1" applyProtection="1">
      <alignment horizontal="center" vertical="center"/>
      <protection hidden="1"/>
    </xf>
    <xf numFmtId="166" fontId="13" fillId="2" borderId="19" xfId="0" applyNumberFormat="1" applyFont="1" applyFill="1" applyBorder="1" applyAlignment="1" applyProtection="1">
      <alignment horizontal="center" vertical="center"/>
      <protection hidden="1"/>
    </xf>
    <xf numFmtId="0" fontId="12" fillId="4" borderId="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166" fontId="13" fillId="2" borderId="35" xfId="0" applyNumberFormat="1" applyFont="1" applyFill="1" applyBorder="1" applyAlignment="1" applyProtection="1">
      <alignment horizontal="center" vertical="center"/>
      <protection hidden="1"/>
    </xf>
    <xf numFmtId="0" fontId="12" fillId="4" borderId="19" xfId="0" applyFont="1" applyFill="1" applyBorder="1" applyAlignment="1">
      <alignment horizontal="center" vertical="center"/>
    </xf>
    <xf numFmtId="3" fontId="12" fillId="4" borderId="21" xfId="0" applyNumberFormat="1" applyFont="1" applyFill="1" applyBorder="1" applyAlignment="1">
      <alignment horizontal="center" vertical="center"/>
    </xf>
    <xf numFmtId="3" fontId="12" fillId="4" borderId="20" xfId="0" applyNumberFormat="1" applyFont="1" applyFill="1" applyBorder="1" applyAlignment="1">
      <alignment horizontal="center" vertical="center"/>
    </xf>
    <xf numFmtId="3" fontId="2" fillId="2" borderId="21" xfId="0" applyNumberFormat="1" applyFont="1" applyFill="1" applyBorder="1" applyAlignment="1">
      <alignment horizontal="center" vertical="center"/>
    </xf>
    <xf numFmtId="3" fontId="2" fillId="2" borderId="40" xfId="0" applyNumberFormat="1" applyFont="1" applyFill="1" applyBorder="1" applyAlignment="1">
      <alignment horizontal="center" vertical="center"/>
    </xf>
    <xf numFmtId="3" fontId="2" fillId="2" borderId="43" xfId="0" applyNumberFormat="1" applyFont="1" applyFill="1" applyBorder="1" applyAlignment="1">
      <alignment horizontal="center" vertical="center"/>
    </xf>
    <xf numFmtId="3" fontId="12" fillId="4" borderId="38" xfId="0" applyNumberFormat="1" applyFont="1" applyFill="1" applyBorder="1" applyAlignment="1">
      <alignment horizontal="center" vertical="center" wrapText="1"/>
    </xf>
    <xf numFmtId="166" fontId="12" fillId="4" borderId="19" xfId="0" applyNumberFormat="1" applyFont="1" applyFill="1" applyBorder="1" applyAlignment="1" applyProtection="1">
      <alignment horizontal="center" vertical="center"/>
      <protection hidden="1"/>
    </xf>
    <xf numFmtId="3" fontId="2" fillId="2" borderId="41" xfId="0" applyNumberFormat="1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3" fontId="2" fillId="2" borderId="40" xfId="0" applyNumberFormat="1" applyFont="1" applyFill="1" applyBorder="1" applyAlignment="1" applyProtection="1">
      <alignment horizontal="center" vertical="center"/>
      <protection hidden="1"/>
    </xf>
    <xf numFmtId="3" fontId="2" fillId="2" borderId="21" xfId="0" applyNumberFormat="1" applyFont="1" applyFill="1" applyBorder="1" applyAlignment="1" applyProtection="1">
      <alignment horizontal="center" vertical="center"/>
      <protection hidden="1"/>
    </xf>
    <xf numFmtId="0" fontId="13" fillId="2" borderId="19" xfId="0" applyFont="1" applyFill="1" applyBorder="1" applyAlignment="1">
      <alignment horizontal="center" vertical="center"/>
    </xf>
    <xf numFmtId="3" fontId="2" fillId="2" borderId="41" xfId="0" applyNumberFormat="1" applyFont="1" applyFill="1" applyBorder="1" applyAlignment="1" applyProtection="1">
      <alignment horizontal="center" vertical="center"/>
      <protection hidden="1"/>
    </xf>
    <xf numFmtId="3" fontId="12" fillId="4" borderId="47" xfId="0" applyNumberFormat="1" applyFont="1" applyFill="1" applyBorder="1" applyAlignment="1" applyProtection="1">
      <alignment horizontal="center" vertical="center"/>
      <protection hidden="1"/>
    </xf>
    <xf numFmtId="0" fontId="13" fillId="2" borderId="35" xfId="0" applyFont="1" applyFill="1" applyBorder="1" applyAlignment="1">
      <alignment horizontal="center" vertical="center"/>
    </xf>
    <xf numFmtId="0" fontId="12" fillId="4" borderId="35" xfId="0" applyFont="1" applyFill="1" applyBorder="1" applyAlignment="1">
      <alignment horizontal="center" vertical="center"/>
    </xf>
    <xf numFmtId="3" fontId="12" fillId="4" borderId="40" xfId="0" applyNumberFormat="1" applyFont="1" applyFill="1" applyBorder="1" applyAlignment="1" applyProtection="1">
      <alignment horizontal="center" vertical="center"/>
      <protection hidden="1"/>
    </xf>
    <xf numFmtId="0" fontId="12" fillId="4" borderId="21" xfId="0" applyFont="1" applyFill="1" applyBorder="1" applyAlignment="1">
      <alignment horizontal="center" vertical="center"/>
    </xf>
    <xf numFmtId="166" fontId="12" fillId="4" borderId="21" xfId="0" applyNumberFormat="1" applyFont="1" applyFill="1" applyBorder="1" applyAlignment="1" applyProtection="1">
      <alignment horizontal="center" vertical="center"/>
      <protection hidden="1"/>
    </xf>
    <xf numFmtId="0" fontId="17" fillId="4" borderId="14" xfId="0" applyFont="1" applyFill="1" applyBorder="1" applyAlignment="1">
      <alignment horizontal="center" vertical="center"/>
    </xf>
    <xf numFmtId="166" fontId="17" fillId="4" borderId="23" xfId="0" applyNumberFormat="1" applyFont="1" applyFill="1" applyBorder="1" applyAlignment="1" applyProtection="1">
      <alignment horizontal="center" vertical="center"/>
      <protection hidden="1"/>
    </xf>
    <xf numFmtId="3" fontId="17" fillId="4" borderId="20" xfId="0" applyNumberFormat="1" applyFont="1" applyFill="1" applyBorder="1" applyAlignment="1" applyProtection="1">
      <alignment horizontal="center" vertical="center"/>
      <protection hidden="1"/>
    </xf>
    <xf numFmtId="0" fontId="17" fillId="4" borderId="19" xfId="0" applyFont="1" applyFill="1" applyBorder="1" applyAlignment="1">
      <alignment horizontal="center" vertical="center"/>
    </xf>
    <xf numFmtId="166" fontId="17" fillId="4" borderId="24" xfId="0" applyNumberFormat="1" applyFont="1" applyFill="1" applyBorder="1" applyAlignment="1" applyProtection="1">
      <alignment horizontal="center" vertical="center"/>
      <protection hidden="1"/>
    </xf>
    <xf numFmtId="3" fontId="17" fillId="4" borderId="41" xfId="0" applyNumberFormat="1" applyFont="1" applyFill="1" applyBorder="1" applyAlignment="1" applyProtection="1">
      <alignment horizontal="center" vertical="center"/>
      <protection hidden="1"/>
    </xf>
    <xf numFmtId="3" fontId="12" fillId="4" borderId="41" xfId="0" applyNumberFormat="1" applyFont="1" applyFill="1" applyBorder="1" applyAlignment="1" applyProtection="1">
      <alignment horizontal="center" vertical="center"/>
      <protection hidden="1"/>
    </xf>
    <xf numFmtId="166" fontId="12" fillId="4" borderId="0" xfId="0" applyNumberFormat="1" applyFont="1" applyFill="1" applyBorder="1" applyAlignment="1" applyProtection="1">
      <alignment horizontal="center" vertical="center"/>
      <protection hidden="1"/>
    </xf>
    <xf numFmtId="0" fontId="12" fillId="4" borderId="30" xfId="0" applyFont="1" applyFill="1" applyBorder="1" applyAlignment="1">
      <alignment horizontal="center" vertical="center"/>
    </xf>
    <xf numFmtId="166" fontId="12" fillId="4" borderId="14" xfId="0" applyNumberFormat="1" applyFont="1" applyFill="1" applyBorder="1" applyAlignment="1">
      <alignment horizontal="center" vertical="center"/>
    </xf>
    <xf numFmtId="166" fontId="12" fillId="4" borderId="19" xfId="0" applyNumberFormat="1" applyFont="1" applyFill="1" applyBorder="1" applyAlignment="1">
      <alignment horizontal="center" vertical="center"/>
    </xf>
    <xf numFmtId="0" fontId="12" fillId="4" borderId="40" xfId="0" applyFont="1" applyFill="1" applyBorder="1" applyAlignment="1">
      <alignment horizontal="center" vertical="center"/>
    </xf>
    <xf numFmtId="166" fontId="12" fillId="4" borderId="25" xfId="0" applyNumberFormat="1" applyFont="1" applyFill="1" applyBorder="1" applyAlignment="1">
      <alignment horizontal="center" vertical="center"/>
    </xf>
    <xf numFmtId="0" fontId="12" fillId="4" borderId="41" xfId="0" applyFont="1" applyFill="1" applyBorder="1" applyAlignment="1">
      <alignment horizontal="center" vertical="center"/>
    </xf>
    <xf numFmtId="166" fontId="12" fillId="4" borderId="50" xfId="0" applyNumberFormat="1" applyFont="1" applyFill="1" applyBorder="1" applyAlignment="1">
      <alignment horizontal="center" vertical="center"/>
    </xf>
    <xf numFmtId="166" fontId="12" fillId="4" borderId="4" xfId="0" applyNumberFormat="1" applyFont="1" applyFill="1" applyBorder="1" applyAlignment="1">
      <alignment horizontal="center" vertical="center"/>
    </xf>
    <xf numFmtId="3" fontId="13" fillId="2" borderId="40" xfId="0" applyNumberFormat="1" applyFont="1" applyFill="1" applyBorder="1" applyAlignment="1">
      <alignment horizontal="center" vertical="center"/>
    </xf>
    <xf numFmtId="166" fontId="12" fillId="4" borderId="12" xfId="0" applyNumberFormat="1" applyFont="1" applyFill="1" applyBorder="1" applyAlignment="1">
      <alignment horizontal="center" vertical="center"/>
    </xf>
    <xf numFmtId="166" fontId="12" fillId="4" borderId="2" xfId="0" applyNumberFormat="1" applyFont="1" applyFill="1" applyBorder="1" applyAlignment="1">
      <alignment horizontal="center" vertical="center"/>
    </xf>
    <xf numFmtId="3" fontId="13" fillId="2" borderId="21" xfId="0" applyNumberFormat="1" applyFont="1" applyFill="1" applyBorder="1" applyAlignment="1">
      <alignment horizontal="center" vertical="center"/>
    </xf>
    <xf numFmtId="166" fontId="12" fillId="4" borderId="6" xfId="0" applyNumberFormat="1" applyFont="1" applyFill="1" applyBorder="1" applyAlignment="1">
      <alignment horizontal="center" vertical="center"/>
    </xf>
    <xf numFmtId="166" fontId="12" fillId="4" borderId="5" xfId="0" applyNumberFormat="1" applyFont="1" applyFill="1" applyBorder="1" applyAlignment="1">
      <alignment horizontal="center" vertical="center"/>
    </xf>
    <xf numFmtId="3" fontId="13" fillId="2" borderId="41" xfId="0" applyNumberFormat="1" applyFont="1" applyFill="1" applyBorder="1" applyAlignment="1">
      <alignment horizontal="center" vertical="center"/>
    </xf>
    <xf numFmtId="166" fontId="12" fillId="4" borderId="20" xfId="0" applyNumberFormat="1" applyFont="1" applyFill="1" applyBorder="1" applyAlignment="1">
      <alignment horizontal="center" vertical="center"/>
    </xf>
    <xf numFmtId="166" fontId="12" fillId="4" borderId="21" xfId="0" applyNumberFormat="1" applyFont="1" applyFill="1" applyBorder="1" applyAlignment="1">
      <alignment horizontal="center" vertical="center"/>
    </xf>
    <xf numFmtId="166" fontId="13" fillId="2" borderId="38" xfId="0" applyNumberFormat="1" applyFont="1" applyFill="1" applyBorder="1" applyAlignment="1">
      <alignment horizontal="center" vertical="center"/>
    </xf>
    <xf numFmtId="166" fontId="13" fillId="2" borderId="4" xfId="0" applyNumberFormat="1" applyFont="1" applyFill="1" applyBorder="1" applyAlignment="1">
      <alignment horizontal="center" vertical="center"/>
    </xf>
    <xf numFmtId="166" fontId="13" fillId="2" borderId="22" xfId="0" applyNumberFormat="1" applyFont="1" applyFill="1" applyBorder="1" applyAlignment="1" applyProtection="1">
      <alignment horizontal="center" vertical="center"/>
      <protection hidden="1"/>
    </xf>
    <xf numFmtId="166" fontId="13" fillId="2" borderId="20" xfId="0" applyNumberFormat="1" applyFont="1" applyFill="1" applyBorder="1" applyAlignment="1">
      <alignment horizontal="center" vertical="center"/>
    </xf>
    <xf numFmtId="166" fontId="13" fillId="2" borderId="2" xfId="0" applyNumberFormat="1" applyFont="1" applyFill="1" applyBorder="1" applyAlignment="1">
      <alignment horizontal="center" vertical="center"/>
    </xf>
    <xf numFmtId="166" fontId="13" fillId="2" borderId="23" xfId="0" applyNumberFormat="1" applyFont="1" applyFill="1" applyBorder="1" applyAlignment="1" applyProtection="1">
      <alignment horizontal="center" vertical="center"/>
      <protection hidden="1"/>
    </xf>
    <xf numFmtId="166" fontId="13" fillId="2" borderId="12" xfId="0" applyNumberFormat="1" applyFont="1" applyFill="1" applyBorder="1" applyAlignment="1">
      <alignment horizontal="center" vertical="center"/>
    </xf>
    <xf numFmtId="166" fontId="13" fillId="2" borderId="6" xfId="0" applyNumberFormat="1" applyFont="1" applyFill="1" applyBorder="1" applyAlignment="1">
      <alignment horizontal="center" vertical="center"/>
    </xf>
    <xf numFmtId="166" fontId="13" fillId="2" borderId="5" xfId="0" applyNumberFormat="1" applyFont="1" applyFill="1" applyBorder="1" applyAlignment="1">
      <alignment horizontal="center" vertical="center"/>
    </xf>
    <xf numFmtId="166" fontId="13" fillId="2" borderId="24" xfId="0" applyNumberFormat="1" applyFont="1" applyFill="1" applyBorder="1" applyAlignment="1" applyProtection="1">
      <alignment horizontal="center" vertical="center"/>
      <protection hidden="1"/>
    </xf>
    <xf numFmtId="166" fontId="12" fillId="4" borderId="15" xfId="0" applyNumberFormat="1" applyFont="1" applyFill="1" applyBorder="1" applyAlignment="1">
      <alignment horizontal="center"/>
    </xf>
    <xf numFmtId="166" fontId="12" fillId="4" borderId="22" xfId="0" applyNumberFormat="1" applyFont="1" applyFill="1" applyBorder="1" applyAlignment="1">
      <alignment horizontal="center"/>
    </xf>
    <xf numFmtId="0" fontId="25" fillId="3" borderId="22" xfId="7" applyFill="1" applyBorder="1" applyAlignment="1">
      <alignment horizontal="center" vertical="center"/>
    </xf>
    <xf numFmtId="3" fontId="25" fillId="3" borderId="18" xfId="7" applyNumberFormat="1" applyFill="1" applyBorder="1" applyAlignment="1">
      <alignment horizontal="center" vertical="center"/>
    </xf>
    <xf numFmtId="3" fontId="26" fillId="3" borderId="18" xfId="0" applyNumberFormat="1" applyFont="1" applyFill="1" applyBorder="1" applyAlignment="1">
      <alignment horizontal="center" vertical="center"/>
    </xf>
    <xf numFmtId="3" fontId="26" fillId="3" borderId="14" xfId="0" applyNumberFormat="1" applyFont="1" applyFill="1" applyBorder="1" applyAlignment="1">
      <alignment horizontal="center" vertical="center"/>
    </xf>
    <xf numFmtId="3" fontId="26" fillId="3" borderId="19" xfId="0" applyNumberFormat="1" applyFont="1" applyFill="1" applyBorder="1" applyAlignment="1">
      <alignment horizontal="center" vertical="center"/>
    </xf>
    <xf numFmtId="3" fontId="27" fillId="4" borderId="9" xfId="0" applyNumberFormat="1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vertical="top" wrapText="1"/>
    </xf>
    <xf numFmtId="0" fontId="26" fillId="3" borderId="0" xfId="0" applyFont="1" applyFill="1" applyAlignment="1">
      <alignment horizontal="center" vertical="center"/>
    </xf>
    <xf numFmtId="0" fontId="26" fillId="3" borderId="0" xfId="0" applyFont="1" applyFill="1" applyBorder="1" applyAlignment="1">
      <alignment horizontal="center" vertical="center"/>
    </xf>
    <xf numFmtId="167" fontId="26" fillId="3" borderId="0" xfId="0" applyNumberFormat="1" applyFont="1" applyFill="1" applyBorder="1" applyAlignment="1">
      <alignment horizontal="center" vertical="center"/>
    </xf>
    <xf numFmtId="0" fontId="26" fillId="3" borderId="0" xfId="0" applyFont="1" applyFill="1"/>
    <xf numFmtId="0" fontId="25" fillId="3" borderId="25" xfId="7" applyFill="1" applyBorder="1" applyAlignment="1">
      <alignment horizontal="center" vertical="center"/>
    </xf>
    <xf numFmtId="0" fontId="25" fillId="3" borderId="34" xfId="7" applyFill="1" applyBorder="1" applyAlignment="1">
      <alignment horizontal="center" vertical="center"/>
    </xf>
    <xf numFmtId="0" fontId="25" fillId="2" borderId="0" xfId="7" applyFill="1" applyBorder="1" applyAlignment="1">
      <alignment vertical="top" wrapText="1"/>
    </xf>
    <xf numFmtId="0" fontId="25" fillId="3" borderId="0" xfId="7" applyFill="1" applyAlignment="1">
      <alignment horizontal="center" vertical="center"/>
    </xf>
    <xf numFmtId="0" fontId="25" fillId="3" borderId="23" xfId="7" applyFill="1" applyBorder="1" applyAlignment="1">
      <alignment horizontal="center" vertical="center"/>
    </xf>
    <xf numFmtId="0" fontId="25" fillId="3" borderId="24" xfId="7" applyFill="1" applyBorder="1" applyAlignment="1">
      <alignment horizontal="center" vertical="center"/>
    </xf>
    <xf numFmtId="167" fontId="25" fillId="3" borderId="22" xfId="7" applyNumberFormat="1" applyFill="1" applyBorder="1" applyAlignment="1">
      <alignment horizontal="center" vertical="center"/>
    </xf>
    <xf numFmtId="167" fontId="25" fillId="3" borderId="23" xfId="7" applyNumberFormat="1" applyFill="1" applyBorder="1" applyAlignment="1">
      <alignment horizontal="center" vertical="center"/>
    </xf>
    <xf numFmtId="167" fontId="25" fillId="3" borderId="24" xfId="7" applyNumberFormat="1" applyFill="1" applyBorder="1" applyAlignment="1">
      <alignment horizontal="center" vertical="center"/>
    </xf>
    <xf numFmtId="167" fontId="25" fillId="3" borderId="0" xfId="7" applyNumberFormat="1" applyFill="1" applyAlignment="1">
      <alignment horizontal="center" vertical="center"/>
    </xf>
    <xf numFmtId="0" fontId="25" fillId="3" borderId="0" xfId="7" applyFill="1" applyBorder="1"/>
    <xf numFmtId="0" fontId="25" fillId="3" borderId="0" xfId="7" applyFill="1"/>
    <xf numFmtId="0" fontId="27" fillId="2" borderId="0" xfId="0" applyFont="1" applyFill="1" applyBorder="1" applyAlignment="1">
      <alignment horizontal="right" vertical="center" wrapText="1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29" fillId="0" borderId="0" xfId="0" applyFont="1" applyAlignment="1">
      <alignment horizontal="center" vertical="center" wrapText="1"/>
    </xf>
    <xf numFmtId="0" fontId="12" fillId="4" borderId="0" xfId="0" applyFont="1" applyFill="1" applyBorder="1" applyAlignment="1">
      <alignment horizontal="center"/>
    </xf>
    <xf numFmtId="0" fontId="15" fillId="2" borderId="28" xfId="0" applyFont="1" applyFill="1" applyBorder="1" applyAlignment="1">
      <alignment horizontal="center" vertical="top" wrapText="1"/>
    </xf>
    <xf numFmtId="0" fontId="15" fillId="2" borderId="29" xfId="0" applyFont="1" applyFill="1" applyBorder="1" applyAlignment="1">
      <alignment horizontal="center" vertical="top" wrapText="1"/>
    </xf>
    <xf numFmtId="0" fontId="15" fillId="2" borderId="39" xfId="0" applyFont="1" applyFill="1" applyBorder="1" applyAlignment="1">
      <alignment horizontal="center" vertical="top" wrapText="1"/>
    </xf>
    <xf numFmtId="0" fontId="8" fillId="5" borderId="43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49" xfId="0" applyFont="1" applyFill="1" applyBorder="1" applyAlignment="1">
      <alignment horizontal="center" vertical="center"/>
    </xf>
    <xf numFmtId="0" fontId="8" fillId="5" borderId="42" xfId="0" applyFont="1" applyFill="1" applyBorder="1" applyAlignment="1">
      <alignment horizontal="center" vertical="center"/>
    </xf>
    <xf numFmtId="0" fontId="8" fillId="5" borderId="32" xfId="0" applyFont="1" applyFill="1" applyBorder="1" applyAlignment="1">
      <alignment horizontal="center" vertical="center"/>
    </xf>
    <xf numFmtId="0" fontId="8" fillId="5" borderId="48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 wrapText="1"/>
    </xf>
    <xf numFmtId="0" fontId="8" fillId="5" borderId="42" xfId="0" applyFont="1" applyFill="1" applyBorder="1" applyAlignment="1">
      <alignment horizontal="center" vertical="center" wrapText="1"/>
    </xf>
    <xf numFmtId="0" fontId="8" fillId="5" borderId="32" xfId="0" applyFont="1" applyFill="1" applyBorder="1" applyAlignment="1">
      <alignment horizontal="center" vertical="center" wrapText="1"/>
    </xf>
    <xf numFmtId="0" fontId="8" fillId="5" borderId="48" xfId="0" applyFont="1" applyFill="1" applyBorder="1" applyAlignment="1">
      <alignment horizontal="center" vertical="center" wrapText="1"/>
    </xf>
    <xf numFmtId="0" fontId="8" fillId="5" borderId="43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49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15" fillId="6" borderId="42" xfId="0" applyFont="1" applyFill="1" applyBorder="1" applyAlignment="1">
      <alignment horizontal="center" vertical="center"/>
    </xf>
    <xf numFmtId="0" fontId="15" fillId="6" borderId="32" xfId="0" applyFont="1" applyFill="1" applyBorder="1" applyAlignment="1">
      <alignment horizontal="center" vertical="center"/>
    </xf>
    <xf numFmtId="0" fontId="15" fillId="6" borderId="48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8" fillId="5" borderId="42" xfId="0" applyFont="1" applyFill="1" applyBorder="1" applyAlignment="1">
      <alignment horizontal="center"/>
    </xf>
    <xf numFmtId="0" fontId="8" fillId="5" borderId="32" xfId="0" applyFont="1" applyFill="1" applyBorder="1" applyAlignment="1">
      <alignment horizontal="center"/>
    </xf>
    <xf numFmtId="0" fontId="8" fillId="5" borderId="48" xfId="0" applyFont="1" applyFill="1" applyBorder="1" applyAlignment="1">
      <alignment horizontal="center"/>
    </xf>
    <xf numFmtId="0" fontId="8" fillId="5" borderId="43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8" fillId="5" borderId="49" xfId="0" applyFont="1" applyFill="1" applyBorder="1" applyAlignment="1">
      <alignment horizontal="center"/>
    </xf>
    <xf numFmtId="0" fontId="12" fillId="4" borderId="0" xfId="0" applyFont="1" applyFill="1" applyAlignment="1">
      <alignment horizontal="left"/>
    </xf>
    <xf numFmtId="0" fontId="8" fillId="4" borderId="33" xfId="0" applyFont="1" applyFill="1" applyBorder="1" applyAlignment="1">
      <alignment horizontal="center" vertical="center" wrapText="1"/>
    </xf>
    <xf numFmtId="0" fontId="8" fillId="4" borderId="34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horizontal="center" vertical="center" wrapText="1"/>
    </xf>
    <xf numFmtId="3" fontId="8" fillId="4" borderId="34" xfId="0" applyNumberFormat="1" applyFont="1" applyFill="1" applyBorder="1" applyAlignment="1">
      <alignment horizontal="center" vertical="center" wrapText="1"/>
    </xf>
    <xf numFmtId="3" fontId="8" fillId="4" borderId="42" xfId="0" applyNumberFormat="1" applyFont="1" applyFill="1" applyBorder="1" applyAlignment="1">
      <alignment horizontal="center" vertical="center" wrapText="1"/>
    </xf>
    <xf numFmtId="3" fontId="8" fillId="4" borderId="32" xfId="0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 vertical="center" wrapText="1"/>
    </xf>
    <xf numFmtId="0" fontId="15" fillId="2" borderId="42" xfId="0" applyFont="1" applyFill="1" applyBorder="1" applyAlignment="1">
      <alignment horizontal="center" vertical="top" wrapText="1"/>
    </xf>
    <xf numFmtId="0" fontId="15" fillId="2" borderId="32" xfId="0" applyFont="1" applyFill="1" applyBorder="1" applyAlignment="1">
      <alignment horizontal="center" vertical="top" wrapText="1"/>
    </xf>
    <xf numFmtId="0" fontId="15" fillId="2" borderId="48" xfId="0" applyFont="1" applyFill="1" applyBorder="1" applyAlignment="1">
      <alignment horizontal="center" vertical="top" wrapText="1"/>
    </xf>
    <xf numFmtId="0" fontId="15" fillId="2" borderId="43" xfId="0" applyFont="1" applyFill="1" applyBorder="1" applyAlignment="1">
      <alignment horizontal="center" vertical="top" wrapText="1"/>
    </xf>
    <xf numFmtId="0" fontId="15" fillId="2" borderId="1" xfId="0" applyFont="1" applyFill="1" applyBorder="1" applyAlignment="1">
      <alignment horizontal="center" vertical="top" wrapText="1"/>
    </xf>
    <xf numFmtId="0" fontId="15" fillId="2" borderId="49" xfId="0" applyFont="1" applyFill="1" applyBorder="1" applyAlignment="1">
      <alignment horizontal="center" vertical="top" wrapText="1"/>
    </xf>
    <xf numFmtId="0" fontId="24" fillId="4" borderId="0" xfId="0" applyFont="1" applyFill="1" applyBorder="1" applyAlignment="1">
      <alignment horizontal="center" vertical="center" wrapText="1"/>
    </xf>
    <xf numFmtId="0" fontId="8" fillId="4" borderId="42" xfId="0" applyFont="1" applyFill="1" applyBorder="1" applyAlignment="1">
      <alignment horizontal="center" vertical="center" wrapText="1"/>
    </xf>
    <xf numFmtId="0" fontId="8" fillId="4" borderId="43" xfId="0" applyFont="1" applyFill="1" applyBorder="1" applyAlignment="1">
      <alignment horizontal="center" vertical="center" wrapText="1"/>
    </xf>
    <xf numFmtId="3" fontId="8" fillId="4" borderId="40" xfId="0" applyNumberFormat="1" applyFont="1" applyFill="1" applyBorder="1" applyAlignment="1">
      <alignment horizontal="center" vertical="center" wrapText="1"/>
    </xf>
    <xf numFmtId="3" fontId="8" fillId="4" borderId="38" xfId="0" applyNumberFormat="1" applyFont="1" applyFill="1" applyBorder="1" applyAlignment="1">
      <alignment horizontal="center" vertical="center" wrapText="1"/>
    </xf>
    <xf numFmtId="3" fontId="8" fillId="4" borderId="22" xfId="0" applyNumberFormat="1" applyFont="1" applyFill="1" applyBorder="1" applyAlignment="1">
      <alignment horizontal="center" vertical="center" wrapText="1"/>
    </xf>
    <xf numFmtId="0" fontId="8" fillId="5" borderId="33" xfId="0" applyFont="1" applyFill="1" applyBorder="1" applyAlignment="1">
      <alignment horizontal="center"/>
    </xf>
    <xf numFmtId="0" fontId="8" fillId="5" borderId="34" xfId="0" applyFont="1" applyFill="1" applyBorder="1" applyAlignment="1">
      <alignment horizontal="center"/>
    </xf>
    <xf numFmtId="0" fontId="8" fillId="5" borderId="45" xfId="0" applyFont="1" applyFill="1" applyBorder="1" applyAlignment="1">
      <alignment horizontal="center"/>
    </xf>
    <xf numFmtId="0" fontId="15" fillId="6" borderId="33" xfId="0" applyFont="1" applyFill="1" applyBorder="1" applyAlignment="1">
      <alignment horizontal="center" vertical="center"/>
    </xf>
    <xf numFmtId="0" fontId="8" fillId="5" borderId="34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 wrapText="1"/>
    </xf>
    <xf numFmtId="3" fontId="8" fillId="4" borderId="44" xfId="0" applyNumberFormat="1" applyFont="1" applyFill="1" applyBorder="1" applyAlignment="1">
      <alignment horizontal="center" vertical="center" wrapText="1"/>
    </xf>
    <xf numFmtId="3" fontId="8" fillId="4" borderId="36" xfId="0" applyNumberFormat="1" applyFont="1" applyFill="1" applyBorder="1" applyAlignment="1">
      <alignment horizontal="center" vertical="center" wrapText="1"/>
    </xf>
    <xf numFmtId="3" fontId="8" fillId="4" borderId="37" xfId="0" applyNumberFormat="1" applyFont="1" applyFill="1" applyBorder="1" applyAlignment="1">
      <alignment horizontal="center" vertical="center" wrapText="1"/>
    </xf>
    <xf numFmtId="3" fontId="8" fillId="4" borderId="45" xfId="0" applyNumberFormat="1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top" wrapText="1"/>
    </xf>
    <xf numFmtId="0" fontId="15" fillId="2" borderId="0" xfId="0" applyFont="1" applyFill="1" applyBorder="1" applyAlignment="1">
      <alignment horizontal="center" vertical="top" wrapText="1"/>
    </xf>
    <xf numFmtId="0" fontId="15" fillId="2" borderId="26" xfId="0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right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2" fillId="2" borderId="38" xfId="0" applyFont="1" applyFill="1" applyBorder="1" applyAlignment="1">
      <alignment horizontal="right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13" fillId="2" borderId="38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wrapText="1"/>
    </xf>
    <xf numFmtId="0" fontId="0" fillId="2" borderId="3" xfId="0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"/>
    </xf>
    <xf numFmtId="0" fontId="25" fillId="2" borderId="0" xfId="7" applyFill="1" applyAlignment="1">
      <alignment horizontal="right" vertical="center" wrapText="1"/>
    </xf>
    <xf numFmtId="3" fontId="27" fillId="4" borderId="33" xfId="0" applyNumberFormat="1" applyFont="1" applyFill="1" applyBorder="1" applyAlignment="1">
      <alignment horizontal="center" vertical="center" wrapText="1"/>
    </xf>
    <xf numFmtId="3" fontId="27" fillId="4" borderId="34" xfId="0" applyNumberFormat="1" applyFont="1" applyFill="1" applyBorder="1" applyAlignment="1">
      <alignment horizontal="center" vertical="center" wrapText="1"/>
    </xf>
    <xf numFmtId="3" fontId="26" fillId="3" borderId="25" xfId="0" applyNumberFormat="1" applyFont="1" applyFill="1" applyBorder="1" applyAlignment="1">
      <alignment horizontal="center" vertical="center"/>
    </xf>
    <xf numFmtId="1" fontId="26" fillId="3" borderId="25" xfId="0" applyNumberFormat="1" applyFont="1" applyFill="1" applyBorder="1" applyAlignment="1">
      <alignment horizontal="center" vertical="center"/>
    </xf>
    <xf numFmtId="1" fontId="26" fillId="3" borderId="14" xfId="0" applyNumberFormat="1" applyFont="1" applyFill="1" applyBorder="1" applyAlignment="1">
      <alignment horizontal="center" vertical="center"/>
    </xf>
    <xf numFmtId="1" fontId="26" fillId="3" borderId="19" xfId="0" applyNumberFormat="1" applyFont="1" applyFill="1" applyBorder="1" applyAlignment="1">
      <alignment horizontal="center" vertical="center"/>
    </xf>
    <xf numFmtId="0" fontId="25" fillId="2" borderId="0" xfId="7" applyFill="1" applyBorder="1" applyAlignment="1">
      <alignment horizontal="right" vertical="center" wrapText="1"/>
    </xf>
    <xf numFmtId="3" fontId="27" fillId="2" borderId="0" xfId="0" applyNumberFormat="1" applyFont="1" applyFill="1" applyBorder="1" applyAlignment="1">
      <alignment horizontal="center" vertical="center" wrapText="1"/>
    </xf>
    <xf numFmtId="3" fontId="26" fillId="3" borderId="18" xfId="0" applyNumberFormat="1" applyFont="1" applyFill="1" applyBorder="1" applyAlignment="1">
      <alignment horizontal="center"/>
    </xf>
    <xf numFmtId="3" fontId="26" fillId="3" borderId="14" xfId="0" applyNumberFormat="1" applyFont="1" applyFill="1" applyBorder="1" applyAlignment="1">
      <alignment horizontal="center"/>
    </xf>
    <xf numFmtId="3" fontId="26" fillId="3" borderId="19" xfId="0" applyNumberFormat="1" applyFont="1" applyFill="1" applyBorder="1" applyAlignment="1">
      <alignment horizontal="center"/>
    </xf>
    <xf numFmtId="3" fontId="26" fillId="3" borderId="0" xfId="0" applyNumberFormat="1" applyFont="1" applyFill="1" applyAlignment="1">
      <alignment horizontal="center"/>
    </xf>
    <xf numFmtId="0" fontId="25" fillId="2" borderId="0" xfId="7" applyFill="1" applyBorder="1" applyAlignment="1">
      <alignment horizontal="center" vertical="center" wrapText="1"/>
    </xf>
    <xf numFmtId="0" fontId="25" fillId="3" borderId="22" xfId="7" applyFill="1" applyBorder="1" applyAlignment="1">
      <alignment horizontal="center"/>
    </xf>
    <xf numFmtId="0" fontId="25" fillId="3" borderId="23" xfId="7" applyFill="1" applyBorder="1" applyAlignment="1">
      <alignment horizontal="center"/>
    </xf>
    <xf numFmtId="0" fontId="25" fillId="3" borderId="24" xfId="7" applyFill="1" applyBorder="1" applyAlignment="1">
      <alignment horizontal="center"/>
    </xf>
    <xf numFmtId="0" fontId="25" fillId="3" borderId="0" xfId="7" applyFill="1" applyAlignment="1">
      <alignment horizontal="center"/>
    </xf>
    <xf numFmtId="167" fontId="25" fillId="3" borderId="22" xfId="7" applyNumberFormat="1" applyFill="1" applyBorder="1" applyAlignment="1">
      <alignment horizontal="center"/>
    </xf>
    <xf numFmtId="167" fontId="25" fillId="3" borderId="23" xfId="7" applyNumberFormat="1" applyFill="1" applyBorder="1" applyAlignment="1">
      <alignment horizontal="center"/>
    </xf>
    <xf numFmtId="167" fontId="25" fillId="3" borderId="24" xfId="7" applyNumberFormat="1" applyFill="1" applyBorder="1" applyAlignment="1">
      <alignment horizontal="center"/>
    </xf>
    <xf numFmtId="167" fontId="25" fillId="3" borderId="0" xfId="7" applyNumberFormat="1" applyFill="1" applyAlignment="1">
      <alignment horizontal="center"/>
    </xf>
    <xf numFmtId="0" fontId="25" fillId="3" borderId="0" xfId="7" applyFill="1" applyBorder="1" applyAlignment="1">
      <alignment horizontal="center"/>
    </xf>
  </cellXfs>
  <cellStyles count="8">
    <cellStyle name="Гиперссылка" xfId="7" builtinId="8"/>
    <cellStyle name="Денежный" xfId="1" builtinId="4"/>
    <cellStyle name="Обычный" xfId="0" builtinId="0"/>
    <cellStyle name="Обычный 2" xfId="2"/>
    <cellStyle name="Обычный 2 2" xfId="3"/>
    <cellStyle name="Обычный 3" xfId="4"/>
    <cellStyle name="Обычный 4" xfId="5"/>
    <cellStyle name="Обычный 5" xfId="6"/>
  </cellStyles>
  <dxfs count="2">
    <dxf>
      <fill>
        <patternFill>
          <bgColor theme="0"/>
        </patternFill>
      </fill>
    </dxf>
    <dxf>
      <fill>
        <patternFill>
          <bgColor theme="4" tint="0.39994506668294322"/>
        </patternFill>
      </fill>
    </dxf>
  </dxfs>
  <tableStyles count="1" defaultTableStyle="Стиль таблицы 1" defaultPivotStyle="PivotStyleLight16">
    <tableStyle name="Стиль таблицы 1" pivot="0" count="2">
      <tableStyleElement type="firstRowStripe" dxfId="1"/>
      <tableStyleElement type="secondRowStripe" dxfId="0"/>
    </tableStyle>
  </tableStyles>
  <colors>
    <mruColors>
      <color rgb="FFCCECFF"/>
      <color rgb="FF66CCFF"/>
      <color rgb="FFFF3300"/>
      <color rgb="FF99CCFF"/>
      <color rgb="FF007DC1"/>
      <color rgb="FF6699FF"/>
      <color rgb="FFCCFFFF"/>
      <color rgb="FF0099CC"/>
      <color rgb="FF33CCFF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jpe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10" Type="http://schemas.openxmlformats.org/officeDocument/2006/relationships/image" Target="../media/image17.png"/><Relationship Id="rId4" Type="http://schemas.openxmlformats.org/officeDocument/2006/relationships/image" Target="../media/image11.jpeg"/><Relationship Id="rId9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1684020</xdr:colOff>
      <xdr:row>0</xdr:row>
      <xdr:rowOff>140970</xdr:rowOff>
    </xdr:from>
    <xdr:ext cx="2377439" cy="266699"/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912870" y="140970"/>
          <a:ext cx="2377439" cy="2666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100" b="1">
              <a:solidFill>
                <a:srgbClr val="FF0000"/>
              </a:solidFill>
            </a:rPr>
            <a:t>Не</a:t>
          </a:r>
          <a:r>
            <a:rPr lang="ru-RU" sz="1100" b="1" baseline="0">
              <a:solidFill>
                <a:srgbClr val="FF0000"/>
              </a:solidFill>
            </a:rPr>
            <a:t> является официальной офертой</a:t>
          </a:r>
          <a:endParaRPr lang="ru-RU" sz="1100" b="1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1</xdr:col>
      <xdr:colOff>0</xdr:colOff>
      <xdr:row>0</xdr:row>
      <xdr:rowOff>1615440</xdr:rowOff>
    </xdr:from>
    <xdr:to>
      <xdr:col>1</xdr:col>
      <xdr:colOff>1356359</xdr:colOff>
      <xdr:row>0</xdr:row>
      <xdr:rowOff>2065020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1615440"/>
          <a:ext cx="1356359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0</xdr:row>
      <xdr:rowOff>0</xdr:rowOff>
    </xdr:from>
    <xdr:to>
      <xdr:col>2</xdr:col>
      <xdr:colOff>899160</xdr:colOff>
      <xdr:row>1</xdr:row>
      <xdr:rowOff>114241</xdr:rowOff>
    </xdr:to>
    <xdr:pic>
      <xdr:nvPicPr>
        <xdr:cNvPr id="7" name="Рисунок 6" descr="C:\Users\ПК\Desktop\Дилеры Техно\ДИЛЕРАМ\NEW ПАКЕТ ДЛЯ ДИЛЕРОВ\фото продукции\встраиваемые\1 Usual\1 usual 250-85 (прозрачный).pn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0"/>
          <a:ext cx="3108960" cy="2255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1674495</xdr:colOff>
      <xdr:row>0</xdr:row>
      <xdr:rowOff>226695</xdr:rowOff>
    </xdr:from>
    <xdr:ext cx="2377439" cy="266699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3874770" y="226695"/>
          <a:ext cx="2377439" cy="2666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100" b="1">
              <a:solidFill>
                <a:srgbClr val="FF0000"/>
              </a:solidFill>
            </a:rPr>
            <a:t>Не</a:t>
          </a:r>
          <a:r>
            <a:rPr lang="ru-RU" sz="1100" b="1" baseline="0">
              <a:solidFill>
                <a:srgbClr val="FF0000"/>
              </a:solidFill>
            </a:rPr>
            <a:t> является официальной офертой</a:t>
          </a:r>
          <a:endParaRPr lang="ru-RU" sz="1100" b="1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1</xdr:col>
      <xdr:colOff>0</xdr:colOff>
      <xdr:row>0</xdr:row>
      <xdr:rowOff>1615440</xdr:rowOff>
    </xdr:from>
    <xdr:to>
      <xdr:col>1</xdr:col>
      <xdr:colOff>1356359</xdr:colOff>
      <xdr:row>0</xdr:row>
      <xdr:rowOff>2065020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1615440"/>
          <a:ext cx="1356359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0</xdr:row>
      <xdr:rowOff>0</xdr:rowOff>
    </xdr:from>
    <xdr:to>
      <xdr:col>2</xdr:col>
      <xdr:colOff>1074420</xdr:colOff>
      <xdr:row>0</xdr:row>
      <xdr:rowOff>2095500</xdr:rowOff>
    </xdr:to>
    <xdr:pic>
      <xdr:nvPicPr>
        <xdr:cNvPr id="5" name="Рисунок 4" descr="C:\Users\ПК\Desktop\Дилеры Техно\ДИЛЕРАМ\NEW ПАКЕТ ДЛЯ ДИЛЕРОВ\фото продукции\встраиваемые\0 Power\2 Power 300-105-800 (прозрачный).png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0"/>
          <a:ext cx="329946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321945</xdr:colOff>
      <xdr:row>0</xdr:row>
      <xdr:rowOff>198120</xdr:rowOff>
    </xdr:from>
    <xdr:ext cx="2377439" cy="266699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484370" y="198120"/>
          <a:ext cx="2377439" cy="2666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100" b="1">
              <a:solidFill>
                <a:srgbClr val="FF0000"/>
              </a:solidFill>
            </a:rPr>
            <a:t>Не</a:t>
          </a:r>
          <a:r>
            <a:rPr lang="ru-RU" sz="1100" b="1" baseline="0">
              <a:solidFill>
                <a:srgbClr val="FF0000"/>
              </a:solidFill>
            </a:rPr>
            <a:t> является официальной офертой</a:t>
          </a:r>
          <a:endParaRPr lang="ru-RU" sz="1100" b="1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1</xdr:col>
      <xdr:colOff>0</xdr:colOff>
      <xdr:row>0</xdr:row>
      <xdr:rowOff>1615440</xdr:rowOff>
    </xdr:from>
    <xdr:to>
      <xdr:col>1</xdr:col>
      <xdr:colOff>1356359</xdr:colOff>
      <xdr:row>0</xdr:row>
      <xdr:rowOff>2065020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1615440"/>
          <a:ext cx="1356359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</xdr:colOff>
      <xdr:row>0</xdr:row>
      <xdr:rowOff>22860</xdr:rowOff>
    </xdr:from>
    <xdr:to>
      <xdr:col>3</xdr:col>
      <xdr:colOff>693</xdr:colOff>
      <xdr:row>0</xdr:row>
      <xdr:rowOff>2118360</xdr:rowOff>
    </xdr:to>
    <xdr:pic>
      <xdr:nvPicPr>
        <xdr:cNvPr id="5" name="Рисунок 4" descr="C:\Users\ПК\Desktop\Дилеры Техно\ДИЛЕРАМ\NEW ПАКЕТ ДЛЯ ДИЛЕРОВ\фото продукции\встраиваемые\2 Vent\1-1 vent 250-85 (прозрачный).png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22860"/>
          <a:ext cx="315468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521970</xdr:colOff>
      <xdr:row>0</xdr:row>
      <xdr:rowOff>226695</xdr:rowOff>
    </xdr:from>
    <xdr:ext cx="2377439" cy="266699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4417695" y="226695"/>
          <a:ext cx="2377439" cy="2666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100" b="1">
              <a:solidFill>
                <a:srgbClr val="FF0000"/>
              </a:solidFill>
            </a:rPr>
            <a:t>Не</a:t>
          </a:r>
          <a:r>
            <a:rPr lang="ru-RU" sz="1100" b="1" baseline="0">
              <a:solidFill>
                <a:srgbClr val="FF0000"/>
              </a:solidFill>
            </a:rPr>
            <a:t> является официальной офертой</a:t>
          </a:r>
          <a:endParaRPr lang="ru-RU" sz="1100" b="1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1</xdr:col>
      <xdr:colOff>0</xdr:colOff>
      <xdr:row>0</xdr:row>
      <xdr:rowOff>1615440</xdr:rowOff>
    </xdr:from>
    <xdr:to>
      <xdr:col>1</xdr:col>
      <xdr:colOff>1356359</xdr:colOff>
      <xdr:row>0</xdr:row>
      <xdr:rowOff>2065020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1615440"/>
          <a:ext cx="1356359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</xdr:colOff>
      <xdr:row>0</xdr:row>
      <xdr:rowOff>0</xdr:rowOff>
    </xdr:from>
    <xdr:to>
      <xdr:col>3</xdr:col>
      <xdr:colOff>152400</xdr:colOff>
      <xdr:row>1</xdr:row>
      <xdr:rowOff>7620</xdr:rowOff>
    </xdr:to>
    <xdr:pic>
      <xdr:nvPicPr>
        <xdr:cNvPr id="5" name="Рисунок 4" descr="C:\Users\ПК\Desktop\Дилеры Техно\ДИЛЕРАМ\NEW ПАКЕТ ДЛЯ ДИЛЕРОВ\фото продукции\встраиваемые\3 Power Vent\2-1 power vent 270-130  (прозрачный).png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" y="0"/>
          <a:ext cx="3093720" cy="2148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569595</xdr:colOff>
      <xdr:row>0</xdr:row>
      <xdr:rowOff>169545</xdr:rowOff>
    </xdr:from>
    <xdr:ext cx="2377439" cy="266699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4465320" y="169545"/>
          <a:ext cx="2377439" cy="2666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100" b="1">
              <a:solidFill>
                <a:srgbClr val="FF0000"/>
              </a:solidFill>
            </a:rPr>
            <a:t>Не</a:t>
          </a:r>
          <a:r>
            <a:rPr lang="ru-RU" sz="1100" b="1" baseline="0">
              <a:solidFill>
                <a:srgbClr val="FF0000"/>
              </a:solidFill>
            </a:rPr>
            <a:t> является официальной офертой</a:t>
          </a:r>
          <a:endParaRPr lang="ru-RU" sz="1100" b="1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1</xdr:col>
      <xdr:colOff>0</xdr:colOff>
      <xdr:row>0</xdr:row>
      <xdr:rowOff>1615440</xdr:rowOff>
    </xdr:from>
    <xdr:to>
      <xdr:col>1</xdr:col>
      <xdr:colOff>1356359</xdr:colOff>
      <xdr:row>0</xdr:row>
      <xdr:rowOff>2065020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1615440"/>
          <a:ext cx="1356359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</xdr:colOff>
      <xdr:row>0</xdr:row>
      <xdr:rowOff>0</xdr:rowOff>
    </xdr:from>
    <xdr:to>
      <xdr:col>3</xdr:col>
      <xdr:colOff>106680</xdr:colOff>
      <xdr:row>0</xdr:row>
      <xdr:rowOff>2118360</xdr:rowOff>
    </xdr:to>
    <xdr:pic>
      <xdr:nvPicPr>
        <xdr:cNvPr id="6" name="Рисунок 5" descr="C:\Users\ПК\Desktop\Дилеры Техно\ДИЛЕРАМ\NEW ПАКЕТ ДЛЯ ДИЛЕРОВ\фото продукции\встраиваемые\5 Air\1 air 250-85 (прозрачный).png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0"/>
          <a:ext cx="2880360" cy="2118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363855</xdr:colOff>
      <xdr:row>1</xdr:row>
      <xdr:rowOff>381000</xdr:rowOff>
    </xdr:from>
    <xdr:ext cx="2377439" cy="266699"/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4440555" y="1362075"/>
          <a:ext cx="2377439" cy="2666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100" b="1">
              <a:solidFill>
                <a:srgbClr val="FF0000"/>
              </a:solidFill>
            </a:rPr>
            <a:t>Не</a:t>
          </a:r>
          <a:r>
            <a:rPr lang="ru-RU" sz="1100" b="1" baseline="0">
              <a:solidFill>
                <a:srgbClr val="FF0000"/>
              </a:solidFill>
            </a:rPr>
            <a:t> является официальной офертой</a:t>
          </a:r>
          <a:endParaRPr lang="ru-RU" sz="1100" b="1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1</xdr:col>
      <xdr:colOff>15240</xdr:colOff>
      <xdr:row>1</xdr:row>
      <xdr:rowOff>129540</xdr:rowOff>
    </xdr:from>
    <xdr:to>
      <xdr:col>2</xdr:col>
      <xdr:colOff>3809</xdr:colOff>
      <xdr:row>1</xdr:row>
      <xdr:rowOff>1346406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1112520"/>
          <a:ext cx="3970019" cy="1216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441960</xdr:rowOff>
    </xdr:from>
    <xdr:to>
      <xdr:col>1</xdr:col>
      <xdr:colOff>1394459</xdr:colOff>
      <xdr:row>0</xdr:row>
      <xdr:rowOff>891540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441960"/>
          <a:ext cx="1356359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792480</xdr:colOff>
      <xdr:row>0</xdr:row>
      <xdr:rowOff>0</xdr:rowOff>
    </xdr:from>
    <xdr:ext cx="2377439" cy="266699"/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5280660" y="647700"/>
          <a:ext cx="2377439" cy="2666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100" b="1">
              <a:solidFill>
                <a:srgbClr val="FF0000"/>
              </a:solidFill>
            </a:rPr>
            <a:t>Не</a:t>
          </a:r>
          <a:r>
            <a:rPr lang="ru-RU" sz="1100" b="1" baseline="0">
              <a:solidFill>
                <a:srgbClr val="FF0000"/>
              </a:solidFill>
            </a:rPr>
            <a:t> является официальной офертой</a:t>
          </a:r>
          <a:endParaRPr lang="ru-RU" sz="1100" b="1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0</xdr:col>
      <xdr:colOff>91440</xdr:colOff>
      <xdr:row>0</xdr:row>
      <xdr:rowOff>312420</xdr:rowOff>
    </xdr:from>
    <xdr:to>
      <xdr:col>2</xdr:col>
      <xdr:colOff>723900</xdr:colOff>
      <xdr:row>1</xdr:row>
      <xdr:rowOff>15240</xdr:rowOff>
    </xdr:to>
    <xdr:pic>
      <xdr:nvPicPr>
        <xdr:cNvPr id="5" name="Рисунок 4" descr="C:\Users\ПК\Desktop\mainfoto_1524209003.png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312420"/>
          <a:ext cx="2545080" cy="1356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739141</xdr:colOff>
      <xdr:row>0</xdr:row>
      <xdr:rowOff>800100</xdr:rowOff>
    </xdr:from>
    <xdr:to>
      <xdr:col>4</xdr:col>
      <xdr:colOff>1028700</xdr:colOff>
      <xdr:row>0</xdr:row>
      <xdr:rowOff>1249680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27321" y="800100"/>
          <a:ext cx="1356359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7</xdr:row>
      <xdr:rowOff>60960</xdr:rowOff>
    </xdr:from>
    <xdr:to>
      <xdr:col>2</xdr:col>
      <xdr:colOff>1790700</xdr:colOff>
      <xdr:row>7</xdr:row>
      <xdr:rowOff>1029335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6460" y="5372100"/>
          <a:ext cx="1546860" cy="96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106681</xdr:colOff>
      <xdr:row>8</xdr:row>
      <xdr:rowOff>38100</xdr:rowOff>
    </xdr:from>
    <xdr:to>
      <xdr:col>2</xdr:col>
      <xdr:colOff>1864995</xdr:colOff>
      <xdr:row>8</xdr:row>
      <xdr:rowOff>1115060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1" y="6400800"/>
          <a:ext cx="1805939" cy="1076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601981</xdr:colOff>
      <xdr:row>9</xdr:row>
      <xdr:rowOff>15240</xdr:rowOff>
    </xdr:from>
    <xdr:to>
      <xdr:col>2</xdr:col>
      <xdr:colOff>1394460</xdr:colOff>
      <xdr:row>9</xdr:row>
      <xdr:rowOff>1461770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1" y="7513320"/>
          <a:ext cx="792479" cy="1446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</xdr:colOff>
      <xdr:row>3</xdr:row>
      <xdr:rowOff>30480</xdr:rowOff>
    </xdr:from>
    <xdr:to>
      <xdr:col>2</xdr:col>
      <xdr:colOff>1405890</xdr:colOff>
      <xdr:row>3</xdr:row>
      <xdr:rowOff>1470660</xdr:rowOff>
    </xdr:to>
    <xdr:pic>
      <xdr:nvPicPr>
        <xdr:cNvPr id="11" name="Рисунок 10" descr="C:\Users\ПК\Desktop\фото продукции\Techno\автоматика\TECHNO КТ 200.jpg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PicPr/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2125980"/>
          <a:ext cx="1375410" cy="1440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1501140</xdr:colOff>
      <xdr:row>3</xdr:row>
      <xdr:rowOff>7620</xdr:rowOff>
    </xdr:from>
    <xdr:to>
      <xdr:col>3</xdr:col>
      <xdr:colOff>982980</xdr:colOff>
      <xdr:row>3</xdr:row>
      <xdr:rowOff>1524000</xdr:rowOff>
    </xdr:to>
    <xdr:pic>
      <xdr:nvPicPr>
        <xdr:cNvPr id="12" name="Рисунок 11" descr="C:\Users\ПК\Desktop\фото продукции\Techno\автоматика\1952.png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413760" y="2103120"/>
          <a:ext cx="1402080" cy="1516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502920</xdr:colOff>
      <xdr:row>3</xdr:row>
      <xdr:rowOff>1341120</xdr:rowOff>
    </xdr:from>
    <xdr:to>
      <xdr:col>3</xdr:col>
      <xdr:colOff>678180</xdr:colOff>
      <xdr:row>5</xdr:row>
      <xdr:rowOff>152400</xdr:rowOff>
    </xdr:to>
    <xdr:pic>
      <xdr:nvPicPr>
        <xdr:cNvPr id="13" name="Рисунок 12" descr="C:\Users\ПК\Desktop\САЙТ Techno\Фото\тепловентилятор\_ (29)прозрачный.png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/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5540" y="3436620"/>
          <a:ext cx="20955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1264920</xdr:colOff>
      <xdr:row>1</xdr:row>
      <xdr:rowOff>205740</xdr:rowOff>
    </xdr:from>
    <xdr:to>
      <xdr:col>4</xdr:col>
      <xdr:colOff>30480</xdr:colOff>
      <xdr:row>3</xdr:row>
      <xdr:rowOff>220980</xdr:rowOff>
    </xdr:to>
    <xdr:pic>
      <xdr:nvPicPr>
        <xdr:cNvPr id="14" name="Рисунок 13" descr="C:\Users\ПК\Desktop\САЙТ Techno\Фото\тепловентилятор\_ (36) прозрачный.png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PicPr/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7540" y="2522220"/>
          <a:ext cx="1752600" cy="197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350520</xdr:rowOff>
    </xdr:from>
    <xdr:to>
      <xdr:col>2</xdr:col>
      <xdr:colOff>1737360</xdr:colOff>
      <xdr:row>3</xdr:row>
      <xdr:rowOff>91440</xdr:rowOff>
    </xdr:to>
    <xdr:pic>
      <xdr:nvPicPr>
        <xdr:cNvPr id="15" name="Рисунок 14" descr="C:\Users\ПК\Desktop\САЙТ Techno\Фото\тепловентилятор\_ (1)прозрачный.png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/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2620" y="2667000"/>
          <a:ext cx="1737360" cy="1699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105396</xdr:colOff>
      <xdr:row>1</xdr:row>
      <xdr:rowOff>232410</xdr:rowOff>
    </xdr:from>
    <xdr:to>
      <xdr:col>1</xdr:col>
      <xdr:colOff>1575434</xdr:colOff>
      <xdr:row>1</xdr:row>
      <xdr:rowOff>765809</xdr:rowOff>
    </xdr:to>
    <xdr:pic>
      <xdr:nvPicPr>
        <xdr:cNvPr id="13314" name="Picture 2">
          <a:extLst>
            <a:ext uri="{FF2B5EF4-FFF2-40B4-BE49-F238E27FC236}">
              <a16:creationId xmlns="" xmlns:a16="http://schemas.microsoft.com/office/drawing/2014/main" id="{00000000-0008-0000-0700-000002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076" y="857250"/>
          <a:ext cx="1470038" cy="5333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552450</xdr:colOff>
      <xdr:row>1</xdr:row>
      <xdr:rowOff>272415</xdr:rowOff>
    </xdr:from>
    <xdr:ext cx="2194559" cy="266699"/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724150" y="891540"/>
          <a:ext cx="2194559" cy="2666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000" b="1">
              <a:solidFill>
                <a:srgbClr val="FF0000"/>
              </a:solidFill>
            </a:rPr>
            <a:t>Не</a:t>
          </a:r>
          <a:r>
            <a:rPr lang="ru-RU" sz="1000" b="1" baseline="0">
              <a:solidFill>
                <a:srgbClr val="FF0000"/>
              </a:solidFill>
            </a:rPr>
            <a:t> является официальной офертой</a:t>
          </a:r>
          <a:endParaRPr lang="ru-RU" sz="1000" b="1">
            <a:solidFill>
              <a:srgbClr val="FF0000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24"/>
  <sheetViews>
    <sheetView showGridLines="0" tabSelected="1" zoomScaleNormal="100" workbookViewId="0">
      <pane ySplit="2" topLeftCell="A3" activePane="bottomLeft" state="frozen"/>
      <selection pane="bottomLeft" activeCell="B1" sqref="B1:D1"/>
    </sheetView>
  </sheetViews>
  <sheetFormatPr defaultColWidth="9.140625" defaultRowHeight="15.75"/>
  <cols>
    <col min="1" max="1" width="2.7109375" style="4" customWidth="1"/>
    <col min="2" max="2" width="30.7109375" style="97" customWidth="1"/>
    <col min="3" max="4" width="33.42578125" style="37" customWidth="1"/>
    <col min="5" max="5" width="19.5703125" style="338" customWidth="1"/>
    <col min="6" max="6" width="20.140625" style="350" customWidth="1"/>
    <col min="7" max="7" width="13.28515625" style="124" customWidth="1"/>
    <col min="8" max="8" width="11.140625" style="124" customWidth="1"/>
    <col min="9" max="9" width="9" style="124" customWidth="1"/>
    <col min="10" max="16384" width="9.140625" style="4"/>
  </cols>
  <sheetData>
    <row r="1" spans="2:13" ht="168.6" customHeight="1" thickBot="1">
      <c r="B1" s="374" t="s">
        <v>223</v>
      </c>
      <c r="C1" s="374"/>
      <c r="D1" s="374"/>
      <c r="E1" s="367" t="s">
        <v>1392</v>
      </c>
      <c r="F1" s="367"/>
      <c r="G1" s="367"/>
      <c r="H1" s="367"/>
      <c r="I1" s="367"/>
    </row>
    <row r="2" spans="2:13" ht="93.6" customHeight="1" thickBot="1">
      <c r="B2" s="26" t="s">
        <v>985</v>
      </c>
      <c r="C2" s="27" t="s">
        <v>173</v>
      </c>
      <c r="D2" s="28" t="s">
        <v>1356</v>
      </c>
      <c r="E2" s="333" t="s">
        <v>1393</v>
      </c>
      <c r="F2" s="186" t="s">
        <v>1394</v>
      </c>
      <c r="G2" s="233"/>
      <c r="H2" s="358" t="s">
        <v>1391</v>
      </c>
      <c r="I2" s="359"/>
      <c r="J2" s="359"/>
      <c r="K2" s="359"/>
      <c r="L2" s="359"/>
      <c r="M2" s="360"/>
    </row>
    <row r="3" spans="2:13" ht="18" customHeight="1" thickBot="1">
      <c r="B3" s="242"/>
      <c r="C3" s="131"/>
      <c r="D3" s="131"/>
      <c r="E3" s="334"/>
      <c r="F3" s="341"/>
      <c r="G3" s="179"/>
      <c r="H3" s="179"/>
      <c r="I3" s="179"/>
    </row>
    <row r="4" spans="2:13" ht="20.45" customHeight="1">
      <c r="B4" s="368" t="s">
        <v>174</v>
      </c>
      <c r="C4" s="369"/>
      <c r="D4" s="369"/>
      <c r="E4" s="369"/>
      <c r="F4" s="370"/>
      <c r="G4" s="85"/>
      <c r="H4" s="85"/>
      <c r="I4" s="85"/>
    </row>
    <row r="5" spans="2:13" ht="16.350000000000001" customHeight="1" thickBot="1">
      <c r="B5" s="371" t="s">
        <v>1370</v>
      </c>
      <c r="C5" s="372"/>
      <c r="D5" s="372"/>
      <c r="E5" s="372"/>
      <c r="F5" s="373"/>
      <c r="G5" s="85"/>
      <c r="H5" s="85"/>
      <c r="I5" s="85"/>
    </row>
    <row r="6" spans="2:13" ht="14.45" customHeight="1">
      <c r="B6" s="257" t="s">
        <v>986</v>
      </c>
      <c r="C6" s="191">
        <v>9.0719999999999995E-2</v>
      </c>
      <c r="D6" s="239">
        <v>6180.0242600250003</v>
      </c>
      <c r="E6" s="330">
        <f>IFERROR(VLOOKUP(B6,'Интернет-магазин'!$B$3:$D$470,2,0),"")</f>
        <v>4463</v>
      </c>
      <c r="F6" s="329" t="str">
        <f>IFERROR(HYPERLINK(VLOOKUP(B6,'Интернет-магазин'!$B$3:$D$470,3,0),"Купить"),"")</f>
        <v>Купить</v>
      </c>
    </row>
    <row r="7" spans="2:13" ht="15" customHeight="1">
      <c r="B7" s="257" t="s">
        <v>987</v>
      </c>
      <c r="C7" s="192">
        <v>0.119952</v>
      </c>
      <c r="D7" s="241">
        <v>6667.1388630000001</v>
      </c>
      <c r="E7" s="331" t="str">
        <f>IFERROR(VLOOKUP(B7,'Интернет-магазин'!$B$3:$D$470,2,0),"")</f>
        <v/>
      </c>
      <c r="F7" s="339" t="str">
        <f>IFERROR(HYPERLINK(VLOOKUP(B7,'Интернет-магазин'!$B$3:$D$470,3,0),"Купить"),"")</f>
        <v/>
      </c>
    </row>
    <row r="8" spans="2:13">
      <c r="B8" s="269" t="s">
        <v>988</v>
      </c>
      <c r="C8" s="193">
        <v>0.149058</v>
      </c>
      <c r="D8" s="236">
        <v>7063.8077837250012</v>
      </c>
      <c r="E8" s="331">
        <f>IFERROR(VLOOKUP(B8,'Интернет-магазин'!$B$3:$D$470,2,0),"")</f>
        <v>5102</v>
      </c>
      <c r="F8" s="339" t="str">
        <f>IFERROR(HYPERLINK(VLOOKUP(B8,'Интернет-магазин'!$B$3:$D$470,3,0),"Купить"),"")</f>
        <v>Купить</v>
      </c>
    </row>
    <row r="9" spans="2:13">
      <c r="B9" s="269" t="s">
        <v>989</v>
      </c>
      <c r="C9" s="193">
        <v>0.17816399999999999</v>
      </c>
      <c r="D9" s="236">
        <v>7470.8133538500015</v>
      </c>
      <c r="E9" s="331" t="str">
        <f>IFERROR(VLOOKUP(B9,'Интернет-магазин'!$B$3:$D$470,2,0),"")</f>
        <v/>
      </c>
      <c r="F9" s="339" t="str">
        <f>IFERROR(HYPERLINK(VLOOKUP(B9,'Интернет-магазин'!$B$3:$D$470,3,0),"Купить"),"")</f>
        <v/>
      </c>
    </row>
    <row r="10" spans="2:13">
      <c r="B10" s="269" t="s">
        <v>990</v>
      </c>
      <c r="C10" s="193">
        <v>0.20727000000000001</v>
      </c>
      <c r="D10" s="236">
        <v>7853.2693816499996</v>
      </c>
      <c r="E10" s="331">
        <f>IFERROR(VLOOKUP(B10,'Интернет-магазин'!$B$3:$D$470,2,0),"")</f>
        <v>5671</v>
      </c>
      <c r="F10" s="339" t="str">
        <f>IFERROR(HYPERLINK(VLOOKUP(B10,'Интернет-магазин'!$B$3:$D$470,3,0),"Купить"),"")</f>
        <v>Купить</v>
      </c>
    </row>
    <row r="11" spans="2:13">
      <c r="B11" s="269" t="s">
        <v>991</v>
      </c>
      <c r="C11" s="193">
        <v>0.236376</v>
      </c>
      <c r="D11" s="236">
        <v>8156.908457775</v>
      </c>
      <c r="E11" s="331" t="str">
        <f>IFERROR(VLOOKUP(B11,'Интернет-магазин'!$B$3:$D$470,2,0),"")</f>
        <v/>
      </c>
      <c r="F11" s="339" t="str">
        <f>IFERROR(HYPERLINK(VLOOKUP(B11,'Интернет-магазин'!$B$3:$D$470,3,0),"Купить"),"")</f>
        <v/>
      </c>
    </row>
    <row r="12" spans="2:13" ht="15.75" customHeight="1">
      <c r="B12" s="269" t="s">
        <v>992</v>
      </c>
      <c r="C12" s="193">
        <v>0.265482</v>
      </c>
      <c r="D12" s="236">
        <v>8460.5475339000004</v>
      </c>
      <c r="E12" s="331">
        <f>IFERROR(VLOOKUP(B12,'Интернет-магазин'!$B$3:$D$470,2,0),"")</f>
        <v>6110</v>
      </c>
      <c r="F12" s="339" t="str">
        <f>IFERROR(HYPERLINK(VLOOKUP(B12,'Интернет-магазин'!$B$3:$D$470,3,0),"Купить"),"")</f>
        <v>Купить</v>
      </c>
    </row>
    <row r="13" spans="2:13">
      <c r="B13" s="269" t="s">
        <v>993</v>
      </c>
      <c r="C13" s="193">
        <v>0.29547000000000001</v>
      </c>
      <c r="D13" s="236">
        <v>9091.0831473000017</v>
      </c>
      <c r="E13" s="331" t="str">
        <f>IFERROR(VLOOKUP(B13,'Интернет-магазин'!$B$3:$D$470,2,0),"")</f>
        <v/>
      </c>
      <c r="F13" s="339" t="str">
        <f>IFERROR(HYPERLINK(VLOOKUP(B13,'Интернет-магазин'!$B$3:$D$470,3,0),"Купить"),"")</f>
        <v/>
      </c>
    </row>
    <row r="14" spans="2:13">
      <c r="B14" s="269" t="s">
        <v>994</v>
      </c>
      <c r="C14" s="193">
        <v>0.32545800000000003</v>
      </c>
      <c r="D14" s="236">
        <v>9721.6187607000029</v>
      </c>
      <c r="E14" s="331">
        <f>IFERROR(VLOOKUP(B14,'Интернет-магазин'!$B$3:$D$470,2,0),"")</f>
        <v>7021</v>
      </c>
      <c r="F14" s="339" t="str">
        <f>IFERROR(HYPERLINK(VLOOKUP(B14,'Интернет-магазин'!$B$3:$D$470,3,0),"Купить"),"")</f>
        <v>Купить</v>
      </c>
    </row>
    <row r="15" spans="2:13">
      <c r="B15" s="269" t="s">
        <v>995</v>
      </c>
      <c r="C15" s="193">
        <v>0.35544599999999998</v>
      </c>
      <c r="D15" s="236">
        <v>10322.436507075001</v>
      </c>
      <c r="E15" s="331">
        <f>IFERROR(VLOOKUP(B15,'Интернет-магазин'!$B$3:$D$470,2,0),"")</f>
        <v>7455</v>
      </c>
      <c r="F15" s="339" t="str">
        <f>IFERROR(HYPERLINK(VLOOKUP(B15,'Интернет-магазин'!$B$3:$D$470,3,0),"Купить"),"")</f>
        <v>Купить</v>
      </c>
    </row>
    <row r="16" spans="2:13">
      <c r="B16" s="269" t="s">
        <v>996</v>
      </c>
      <c r="C16" s="193">
        <v>0.385434</v>
      </c>
      <c r="D16" s="236">
        <v>10921.962172275</v>
      </c>
      <c r="E16" s="331">
        <f>IFERROR(VLOOKUP(B16,'Интернет-магазин'!$B$3:$D$470,2,0),"")</f>
        <v>7888</v>
      </c>
      <c r="F16" s="339" t="str">
        <f>IFERROR(HYPERLINK(VLOOKUP(B16,'Интернет-магазин'!$B$3:$D$470,3,0),"Купить"),"")</f>
        <v>Купить</v>
      </c>
    </row>
    <row r="17" spans="1:6">
      <c r="B17" s="269" t="s">
        <v>997</v>
      </c>
      <c r="C17" s="193">
        <v>0.41542200000000001</v>
      </c>
      <c r="D17" s="236">
        <v>11316.046930650002</v>
      </c>
      <c r="E17" s="331" t="str">
        <f>IFERROR(VLOOKUP(B17,'Интернет-магазин'!$B$3:$D$470,2,0),"")</f>
        <v/>
      </c>
      <c r="F17" s="339" t="str">
        <f>IFERROR(HYPERLINK(VLOOKUP(B17,'Интернет-магазин'!$B$3:$D$470,3,0),"Купить"),"")</f>
        <v/>
      </c>
    </row>
    <row r="18" spans="1:6">
      <c r="B18" s="269" t="s">
        <v>998</v>
      </c>
      <c r="C18" s="193">
        <v>0.44540999999999997</v>
      </c>
      <c r="D18" s="236">
        <v>11708.839607850001</v>
      </c>
      <c r="E18" s="331">
        <f>IFERROR(VLOOKUP(B18,'Интернет-магазин'!$B$3:$D$470,2,0),"")</f>
        <v>8456</v>
      </c>
      <c r="F18" s="339" t="str">
        <f>IFERROR(HYPERLINK(VLOOKUP(B18,'Интернет-магазин'!$B$3:$D$470,3,0),"Купить"),"")</f>
        <v>Купить</v>
      </c>
    </row>
    <row r="19" spans="1:6">
      <c r="B19" s="269" t="s">
        <v>999</v>
      </c>
      <c r="C19" s="193">
        <v>0.47539799999999999</v>
      </c>
      <c r="D19" s="236">
        <v>12136.518476775</v>
      </c>
      <c r="E19" s="331" t="str">
        <f>IFERROR(VLOOKUP(B19,'Интернет-магазин'!$B$3:$D$470,2,0),"")</f>
        <v/>
      </c>
      <c r="F19" s="339" t="str">
        <f>IFERROR(HYPERLINK(VLOOKUP(B19,'Интернет-магазин'!$B$3:$D$470,3,0),"Купить"),"")</f>
        <v/>
      </c>
    </row>
    <row r="20" spans="1:6">
      <c r="B20" s="269" t="s">
        <v>1000</v>
      </c>
      <c r="C20" s="193">
        <v>0.505386</v>
      </c>
      <c r="D20" s="236">
        <v>12564.1973457</v>
      </c>
      <c r="E20" s="331">
        <f>IFERROR(VLOOKUP(B20,'Интернет-магазин'!$B$3:$D$470,2,0),"")</f>
        <v>9074</v>
      </c>
      <c r="F20" s="339" t="str">
        <f>IFERROR(HYPERLINK(VLOOKUP(B20,'Интернет-магазин'!$B$3:$D$470,3,0),"Купить"),"")</f>
        <v>Купить</v>
      </c>
    </row>
    <row r="21" spans="1:6">
      <c r="B21" s="269" t="s">
        <v>1001</v>
      </c>
      <c r="C21" s="193">
        <v>0.53537400000000002</v>
      </c>
      <c r="D21" s="236">
        <v>13211.530014375001</v>
      </c>
      <c r="E21" s="331" t="str">
        <f>IFERROR(VLOOKUP(B21,'Интернет-магазин'!$B$3:$D$470,2,0),"")</f>
        <v/>
      </c>
      <c r="F21" s="339" t="str">
        <f>IFERROR(HYPERLINK(VLOOKUP(B21,'Интернет-магазин'!$B$3:$D$470,3,0),"Купить"),"")</f>
        <v/>
      </c>
    </row>
    <row r="22" spans="1:6">
      <c r="B22" s="269" t="s">
        <v>1002</v>
      </c>
      <c r="C22" s="193">
        <v>0.56536200000000003</v>
      </c>
      <c r="D22" s="236">
        <v>13861.446845400002</v>
      </c>
      <c r="E22" s="331">
        <f>IFERROR(VLOOKUP(B22,'Интернет-магазин'!$B$3:$D$470,2,0),"")</f>
        <v>10011</v>
      </c>
      <c r="F22" s="339" t="str">
        <f>IFERROR(HYPERLINK(VLOOKUP(B22,'Интернет-магазин'!$B$3:$D$470,3,0),"Купить"),"")</f>
        <v>Купить</v>
      </c>
    </row>
    <row r="23" spans="1:6">
      <c r="A23" s="5"/>
      <c r="B23" s="269" t="s">
        <v>1003</v>
      </c>
      <c r="C23" s="193">
        <v>0.59535000000000005</v>
      </c>
      <c r="D23" s="236">
        <v>14490.690377625002</v>
      </c>
      <c r="E23" s="331" t="str">
        <f>IFERROR(VLOOKUP(B23,'Интернет-магазин'!$B$3:$D$470,2,0),"")</f>
        <v/>
      </c>
      <c r="F23" s="339" t="str">
        <f>IFERROR(HYPERLINK(VLOOKUP(B23,'Интернет-магазин'!$B$3:$D$470,3,0),"Купить"),"")</f>
        <v/>
      </c>
    </row>
    <row r="24" spans="1:6">
      <c r="A24" s="5"/>
      <c r="B24" s="269" t="s">
        <v>1004</v>
      </c>
      <c r="C24" s="193">
        <v>0.62533799999999995</v>
      </c>
      <c r="D24" s="236">
        <v>15119.933909850002</v>
      </c>
      <c r="E24" s="331">
        <f>IFERROR(VLOOKUP(B24,'Интернет-магазин'!$B$3:$D$470,2,0),"")</f>
        <v>10920</v>
      </c>
      <c r="F24" s="339" t="str">
        <f>IFERROR(HYPERLINK(VLOOKUP(B24,'Интернет-магазин'!$B$3:$D$470,3,0),"Купить"),"")</f>
        <v>Купить</v>
      </c>
    </row>
    <row r="25" spans="1:6">
      <c r="A25" s="5"/>
      <c r="B25" s="280" t="s">
        <v>1005</v>
      </c>
      <c r="C25" s="265">
        <v>0.56095200000000001</v>
      </c>
      <c r="D25" s="281">
        <v>20429.212215260006</v>
      </c>
      <c r="E25" s="331">
        <f>IFERROR(VLOOKUP(B25,'Интернет-магазин'!$B$3:$D$470,2,0),"")</f>
        <v>15321</v>
      </c>
      <c r="F25" s="339" t="str">
        <f>IFERROR(HYPERLINK(VLOOKUP(B25,'Интернет-магазин'!$B$3:$D$470,3,0),"Купить"),"")</f>
        <v>Купить</v>
      </c>
    </row>
    <row r="26" spans="1:6">
      <c r="A26" s="5"/>
      <c r="B26" s="280" t="s">
        <v>1006</v>
      </c>
      <c r="C26" s="266">
        <v>0.59094000000000002</v>
      </c>
      <c r="D26" s="282">
        <v>21091.274609330005</v>
      </c>
      <c r="E26" s="331">
        <f>IFERROR(VLOOKUP(B26,'Интернет-магазин'!$B$3:$D$470,2,0),"")</f>
        <v>15818</v>
      </c>
      <c r="F26" s="339" t="str">
        <f>IFERROR(HYPERLINK(VLOOKUP(B26,'Интернет-магазин'!$B$3:$D$470,3,0),"Купить"),"")</f>
        <v>Купить</v>
      </c>
    </row>
    <row r="27" spans="1:6">
      <c r="A27" s="5"/>
      <c r="B27" s="280" t="s">
        <v>1007</v>
      </c>
      <c r="C27" s="266">
        <v>0.62092800000000004</v>
      </c>
      <c r="D27" s="282">
        <v>21753.337003400004</v>
      </c>
      <c r="E27" s="331" t="str">
        <f>IFERROR(VLOOKUP(B27,'Интернет-магазин'!$B$3:$D$470,2,0),"")</f>
        <v/>
      </c>
      <c r="F27" s="339" t="str">
        <f>IFERROR(HYPERLINK(VLOOKUP(B27,'Интернет-магазин'!$B$3:$D$470,3,0),"Купить"),"")</f>
        <v/>
      </c>
    </row>
    <row r="28" spans="1:6">
      <c r="A28" s="5"/>
      <c r="B28" s="280" t="s">
        <v>1008</v>
      </c>
      <c r="C28" s="266">
        <v>0.65091600000000005</v>
      </c>
      <c r="D28" s="282">
        <v>22415.399397470006</v>
      </c>
      <c r="E28" s="331">
        <f>IFERROR(VLOOKUP(B28,'Интернет-магазин'!$B$3:$D$470,2,0),"")</f>
        <v>16811</v>
      </c>
      <c r="F28" s="339" t="str">
        <f>IFERROR(HYPERLINK(VLOOKUP(B28,'Интернет-магазин'!$B$3:$D$470,3,0),"Купить"),"")</f>
        <v>Купить</v>
      </c>
    </row>
    <row r="29" spans="1:6">
      <c r="A29" s="5"/>
      <c r="B29" s="280" t="s">
        <v>1009</v>
      </c>
      <c r="C29" s="266">
        <v>0.68090399999999995</v>
      </c>
      <c r="D29" s="282">
        <v>23046.258031163754</v>
      </c>
      <c r="E29" s="331" t="str">
        <f>IFERROR(VLOOKUP(B29,'Интернет-магазин'!$B$3:$D$470,2,0),"")</f>
        <v/>
      </c>
      <c r="F29" s="339" t="str">
        <f>IFERROR(HYPERLINK(VLOOKUP(B29,'Интернет-магазин'!$B$3:$D$470,3,0),"Купить"),"")</f>
        <v/>
      </c>
    </row>
    <row r="30" spans="1:6">
      <c r="A30" s="5"/>
      <c r="B30" s="280" t="s">
        <v>1010</v>
      </c>
      <c r="C30" s="266">
        <v>0.71089199999999997</v>
      </c>
      <c r="D30" s="282">
        <v>23677.116664857502</v>
      </c>
      <c r="E30" s="331">
        <f>IFERROR(VLOOKUP(B30,'Интернет-магазин'!$B$3:$D$470,2,0),"")</f>
        <v>17757</v>
      </c>
      <c r="F30" s="339" t="str">
        <f>IFERROR(HYPERLINK(VLOOKUP(B30,'Интернет-магазин'!$B$3:$D$470,3,0),"Купить"),"")</f>
        <v>Купить</v>
      </c>
    </row>
    <row r="31" spans="1:6">
      <c r="A31" s="5"/>
      <c r="B31" s="280" t="s">
        <v>1011</v>
      </c>
      <c r="C31" s="266">
        <v>0.74087999999999998</v>
      </c>
      <c r="D31" s="282">
        <v>24306.618613317503</v>
      </c>
      <c r="E31" s="331" t="str">
        <f>IFERROR(VLOOKUP(B31,'Интернет-магазин'!$B$3:$D$470,2,0),"")</f>
        <v/>
      </c>
      <c r="F31" s="339" t="str">
        <f>IFERROR(HYPERLINK(VLOOKUP(B31,'Интернет-магазин'!$B$3:$D$470,3,0),"Купить"),"")</f>
        <v/>
      </c>
    </row>
    <row r="32" spans="1:6">
      <c r="A32" s="5"/>
      <c r="B32" s="280" t="s">
        <v>1012</v>
      </c>
      <c r="C32" s="266">
        <v>0.770868</v>
      </c>
      <c r="D32" s="282">
        <v>24936.120561777501</v>
      </c>
      <c r="E32" s="331">
        <f>IFERROR(VLOOKUP(B32,'Интернет-магазин'!$B$3:$D$470,2,0),"")</f>
        <v>18702</v>
      </c>
      <c r="F32" s="339" t="str">
        <f>IFERROR(HYPERLINK(VLOOKUP(B32,'Интернет-магазин'!$B$3:$D$470,3,0),"Купить"),"")</f>
        <v>Купить</v>
      </c>
    </row>
    <row r="33" spans="1:6">
      <c r="A33" s="5"/>
      <c r="B33" s="280" t="s">
        <v>1013</v>
      </c>
      <c r="C33" s="266">
        <v>0.80085600000000001</v>
      </c>
      <c r="D33" s="282">
        <v>25349.909558071253</v>
      </c>
      <c r="E33" s="331" t="str">
        <f>IFERROR(VLOOKUP(B33,'Интернет-магазин'!$B$3:$D$470,2,0),"")</f>
        <v/>
      </c>
      <c r="F33" s="339" t="str">
        <f>IFERROR(HYPERLINK(VLOOKUP(B33,'Интернет-магазин'!$B$3:$D$470,3,0),"Купить"),"")</f>
        <v/>
      </c>
    </row>
    <row r="34" spans="1:6">
      <c r="A34" s="5"/>
      <c r="B34" s="280" t="s">
        <v>1014</v>
      </c>
      <c r="C34" s="266">
        <v>0.83084400000000003</v>
      </c>
      <c r="D34" s="282">
        <v>25763.698554365004</v>
      </c>
      <c r="E34" s="331">
        <f>IFERROR(VLOOKUP(B34,'Интернет-магазин'!$B$3:$D$470,2,0),"")</f>
        <v>19322</v>
      </c>
      <c r="F34" s="339" t="str">
        <f>IFERROR(HYPERLINK(VLOOKUP(B34,'Интернет-магазин'!$B$3:$D$470,3,0),"Купить"),"")</f>
        <v>Купить</v>
      </c>
    </row>
    <row r="35" spans="1:6">
      <c r="A35" s="5"/>
      <c r="B35" s="280" t="s">
        <v>1015</v>
      </c>
      <c r="C35" s="266">
        <v>0.86083200000000004</v>
      </c>
      <c r="D35" s="282">
        <v>26176.130865425002</v>
      </c>
      <c r="E35" s="331">
        <f>IFERROR(VLOOKUP(B35,'Интернет-магазин'!$B$3:$D$470,2,0),"")</f>
        <v>19632</v>
      </c>
      <c r="F35" s="339" t="str">
        <f>IFERROR(HYPERLINK(VLOOKUP(B35,'Интернет-магазин'!$B$3:$D$470,3,0),"Купить"),"")</f>
        <v>Купить</v>
      </c>
    </row>
    <row r="36" spans="1:6">
      <c r="A36" s="5"/>
      <c r="B36" s="280" t="s">
        <v>1016</v>
      </c>
      <c r="C36" s="266">
        <v>0.89081999999999995</v>
      </c>
      <c r="D36" s="282">
        <v>26588.563176485004</v>
      </c>
      <c r="E36" s="331">
        <f>IFERROR(VLOOKUP(B36,'Интернет-магазин'!$B$3:$D$470,2,0),"")</f>
        <v>19941</v>
      </c>
      <c r="F36" s="339" t="str">
        <f>IFERROR(HYPERLINK(VLOOKUP(B36,'Интернет-магазин'!$B$3:$D$470,3,0),"Купить"),"")</f>
        <v>Купить</v>
      </c>
    </row>
    <row r="37" spans="1:6">
      <c r="A37" s="5"/>
      <c r="B37" s="280" t="s">
        <v>1017</v>
      </c>
      <c r="C37" s="266">
        <v>0.92080799999999996</v>
      </c>
      <c r="D37" s="282">
        <v>27037.625988856253</v>
      </c>
      <c r="E37" s="331" t="str">
        <f>IFERROR(VLOOKUP(B37,'Интернет-магазин'!$B$3:$D$470,2,0),"")</f>
        <v/>
      </c>
      <c r="F37" s="339" t="str">
        <f>IFERROR(HYPERLINK(VLOOKUP(B37,'Интернет-магазин'!$B$3:$D$470,3,0),"Купить"),"")</f>
        <v/>
      </c>
    </row>
    <row r="38" spans="1:6">
      <c r="A38" s="5"/>
      <c r="B38" s="280" t="s">
        <v>1018</v>
      </c>
      <c r="C38" s="266">
        <v>0.95079599999999997</v>
      </c>
      <c r="D38" s="282">
        <v>27486.688801227501</v>
      </c>
      <c r="E38" s="331">
        <f>IFERROR(VLOOKUP(B38,'Интернет-магазин'!$B$3:$D$470,2,0),"")</f>
        <v>20615</v>
      </c>
      <c r="F38" s="339" t="str">
        <f>IFERROR(HYPERLINK(VLOOKUP(B38,'Интернет-магазин'!$B$3:$D$470,3,0),"Купить"),"")</f>
        <v>Купить</v>
      </c>
    </row>
    <row r="39" spans="1:6">
      <c r="A39" s="5"/>
      <c r="B39" s="280" t="s">
        <v>1019</v>
      </c>
      <c r="C39" s="266">
        <v>0.98078399999999999</v>
      </c>
      <c r="D39" s="282">
        <v>27935.751613598753</v>
      </c>
      <c r="E39" s="331" t="str">
        <f>IFERROR(VLOOKUP(B39,'Интернет-магазин'!$B$3:$D$470,2,0),"")</f>
        <v/>
      </c>
      <c r="F39" s="339" t="str">
        <f>IFERROR(HYPERLINK(VLOOKUP(B39,'Интернет-магазин'!$B$3:$D$470,3,0),"Купить"),"")</f>
        <v/>
      </c>
    </row>
    <row r="40" spans="1:6">
      <c r="A40" s="5"/>
      <c r="B40" s="280" t="s">
        <v>1020</v>
      </c>
      <c r="C40" s="266">
        <v>1.010772</v>
      </c>
      <c r="D40" s="282">
        <v>28384.814425970002</v>
      </c>
      <c r="E40" s="331">
        <f>IFERROR(VLOOKUP(B40,'Интернет-магазин'!$B$3:$D$470,2,0),"")</f>
        <v>21288</v>
      </c>
      <c r="F40" s="339" t="str">
        <f>IFERROR(HYPERLINK(VLOOKUP(B40,'Интернет-магазин'!$B$3:$D$470,3,0),"Купить"),"")</f>
        <v>Купить</v>
      </c>
    </row>
    <row r="41" spans="1:6">
      <c r="A41" s="5"/>
      <c r="B41" s="280" t="s">
        <v>1021</v>
      </c>
      <c r="C41" s="266">
        <v>1.0407599999999999</v>
      </c>
      <c r="D41" s="282">
        <v>29064.513728078753</v>
      </c>
      <c r="E41" s="331" t="str">
        <f>IFERROR(VLOOKUP(B41,'Интернет-магазин'!$B$3:$D$470,2,0),"")</f>
        <v/>
      </c>
      <c r="F41" s="339" t="str">
        <f>IFERROR(HYPERLINK(VLOOKUP(B41,'Интернет-магазин'!$B$3:$D$470,3,0),"Купить"),"")</f>
        <v/>
      </c>
    </row>
    <row r="42" spans="1:6">
      <c r="A42" s="5"/>
      <c r="B42" s="280" t="s">
        <v>1022</v>
      </c>
      <c r="C42" s="266">
        <v>1.070748</v>
      </c>
      <c r="D42" s="282">
        <v>29744.213030187504</v>
      </c>
      <c r="E42" s="331">
        <f>IFERROR(VLOOKUP(B42,'Интернет-магазин'!$B$3:$D$470,2,0),"")</f>
        <v>22308</v>
      </c>
      <c r="F42" s="339" t="str">
        <f>IFERROR(HYPERLINK(VLOOKUP(B42,'Интернет-магазин'!$B$3:$D$470,3,0),"Купить"),"")</f>
        <v>Купить</v>
      </c>
    </row>
    <row r="43" spans="1:6">
      <c r="A43" s="5"/>
      <c r="B43" s="280" t="s">
        <v>1023</v>
      </c>
      <c r="C43" s="266">
        <v>1.1007359999999999</v>
      </c>
      <c r="D43" s="282">
        <v>30426.625702763751</v>
      </c>
      <c r="E43" s="331" t="str">
        <f>IFERROR(VLOOKUP(B43,'Интернет-магазин'!$B$3:$D$470,2,0),"")</f>
        <v/>
      </c>
      <c r="F43" s="339" t="str">
        <f>IFERROR(HYPERLINK(VLOOKUP(B43,'Интернет-магазин'!$B$3:$D$470,3,0),"Купить"),"")</f>
        <v/>
      </c>
    </row>
    <row r="44" spans="1:6">
      <c r="A44" s="5"/>
      <c r="B44" s="280" t="s">
        <v>1024</v>
      </c>
      <c r="C44" s="266">
        <v>1.1307240000000001</v>
      </c>
      <c r="D44" s="282">
        <v>31109.038375340006</v>
      </c>
      <c r="E44" s="331">
        <f>IFERROR(VLOOKUP(B44,'Интернет-магазин'!$B$3:$D$470,2,0),"")</f>
        <v>23331</v>
      </c>
      <c r="F44" s="339" t="str">
        <f>IFERROR(HYPERLINK(VLOOKUP(B44,'Интернет-магазин'!$B$3:$D$470,3,0),"Купить"),"")</f>
        <v>Купить</v>
      </c>
    </row>
    <row r="45" spans="1:6">
      <c r="A45" s="5"/>
      <c r="B45" s="280" t="s">
        <v>1025</v>
      </c>
      <c r="C45" s="266">
        <v>1.160712</v>
      </c>
      <c r="D45" s="282">
        <v>31769.744084176258</v>
      </c>
      <c r="E45" s="331" t="str">
        <f>IFERROR(VLOOKUP(B45,'Интернет-магазин'!$B$3:$D$470,2,0),"")</f>
        <v/>
      </c>
      <c r="F45" s="339" t="str">
        <f>IFERROR(HYPERLINK(VLOOKUP(B45,'Интернет-магазин'!$B$3:$D$470,3,0),"Купить"),"")</f>
        <v/>
      </c>
    </row>
    <row r="46" spans="1:6">
      <c r="A46" s="5"/>
      <c r="B46" s="280" t="s">
        <v>1026</v>
      </c>
      <c r="C46" s="266">
        <v>1.1907000000000001</v>
      </c>
      <c r="D46" s="282">
        <v>32430.449793012507</v>
      </c>
      <c r="E46" s="331">
        <f>IFERROR(VLOOKUP(B46,'Интернет-магазин'!$B$3:$D$470,2,0),"")</f>
        <v>24322</v>
      </c>
      <c r="F46" s="339" t="str">
        <f>IFERROR(HYPERLINK(VLOOKUP(B46,'Интернет-магазин'!$B$3:$D$470,3,0),"Купить"),"")</f>
        <v>Купить</v>
      </c>
    </row>
    <row r="47" spans="1:6">
      <c r="A47" s="5"/>
      <c r="B47" s="280" t="s">
        <v>1027</v>
      </c>
      <c r="C47" s="266">
        <v>1.220688</v>
      </c>
      <c r="D47" s="282">
        <v>33091.155501848756</v>
      </c>
      <c r="E47" s="331" t="str">
        <f>IFERROR(VLOOKUP(B47,'Интернет-магазин'!$B$3:$D$470,2,0),"")</f>
        <v/>
      </c>
      <c r="F47" s="339" t="str">
        <f>IFERROR(HYPERLINK(VLOOKUP(B47,'Интернет-магазин'!$B$3:$D$470,3,0),"Купить"),"")</f>
        <v/>
      </c>
    </row>
    <row r="48" spans="1:6" ht="16.5" thickBot="1">
      <c r="A48" s="5"/>
      <c r="B48" s="283" t="s">
        <v>1028</v>
      </c>
      <c r="C48" s="267">
        <v>1.2506759999999999</v>
      </c>
      <c r="D48" s="284">
        <v>33751.861210685005</v>
      </c>
      <c r="E48" s="332">
        <f>IFERROR(VLOOKUP(B48,'Интернет-магазин'!$B$3:$D$470,2,0),"")</f>
        <v>25313</v>
      </c>
      <c r="F48" s="340" t="str">
        <f>IFERROR(HYPERLINK(VLOOKUP(B48,'Интернет-магазин'!$B$3:$D$470,3,0),"Купить"),"")</f>
        <v>Купить</v>
      </c>
    </row>
    <row r="49" spans="1:6" ht="16.5" thickBot="1">
      <c r="A49" s="3"/>
      <c r="B49" s="262"/>
      <c r="C49" s="263"/>
      <c r="D49" s="264"/>
      <c r="E49" s="335"/>
      <c r="F49" s="342"/>
    </row>
    <row r="50" spans="1:6" ht="21.6" customHeight="1">
      <c r="A50" s="3"/>
      <c r="B50" s="375" t="s">
        <v>178</v>
      </c>
      <c r="C50" s="376"/>
      <c r="D50" s="376"/>
      <c r="E50" s="376"/>
      <c r="F50" s="377"/>
    </row>
    <row r="51" spans="1:6" ht="14.1" customHeight="1" thickBot="1">
      <c r="B51" s="361" t="s">
        <v>1371</v>
      </c>
      <c r="C51" s="362"/>
      <c r="D51" s="362"/>
      <c r="E51" s="362"/>
      <c r="F51" s="363"/>
    </row>
    <row r="52" spans="1:6">
      <c r="B52" s="257" t="s">
        <v>1029</v>
      </c>
      <c r="C52" s="194">
        <v>0.1201725</v>
      </c>
      <c r="D52" s="239">
        <v>6369.9601927500016</v>
      </c>
      <c r="E52" s="330">
        <f>IFERROR(VLOOKUP(B52,'Интернет-магазин'!$B$3:$D$470,2,0),"")</f>
        <v>4600</v>
      </c>
      <c r="F52" s="328" t="str">
        <f>IFERROR(HYPERLINK(VLOOKUP(B52,'Интернет-магазин'!$B$3:$D$470,3,0),"Купить"),"")</f>
        <v>Купить</v>
      </c>
    </row>
    <row r="53" spans="1:6">
      <c r="B53" s="257" t="s">
        <v>1030</v>
      </c>
      <c r="C53" s="195">
        <v>0.15876000000000001</v>
      </c>
      <c r="D53" s="240">
        <v>6872.5797698250008</v>
      </c>
      <c r="E53" s="331" t="str">
        <f>IFERROR(VLOOKUP(B53,'Интернет-магазин'!$B$3:$D$470,2,0),"")</f>
        <v/>
      </c>
      <c r="F53" s="343" t="str">
        <f>IFERROR(HYPERLINK(VLOOKUP(B53,'Интернет-магазин'!$B$3:$D$470,3,0),"Купить"),"")</f>
        <v/>
      </c>
    </row>
    <row r="54" spans="1:6">
      <c r="B54" s="269" t="s">
        <v>1031</v>
      </c>
      <c r="C54" s="195">
        <v>0.19734750000000001</v>
      </c>
      <c r="D54" s="235">
        <v>7282.6863347700009</v>
      </c>
      <c r="E54" s="331">
        <f>IFERROR(VLOOKUP(B54,'Интернет-магазин'!$B$3:$D$470,2,0),"")</f>
        <v>5260</v>
      </c>
      <c r="F54" s="343" t="str">
        <f>IFERROR(HYPERLINK(VLOOKUP(B54,'Интернет-магазин'!$B$3:$D$470,3,0),"Купить"),"")</f>
        <v>Купить</v>
      </c>
    </row>
    <row r="55" spans="1:6">
      <c r="B55" s="269" t="s">
        <v>1032</v>
      </c>
      <c r="C55" s="195">
        <v>0.23593500000000001</v>
      </c>
      <c r="D55" s="235">
        <v>7700.8038030000016</v>
      </c>
      <c r="E55" s="331" t="str">
        <f>IFERROR(VLOOKUP(B55,'Интернет-магазин'!$B$3:$D$470,2,0),"")</f>
        <v/>
      </c>
      <c r="F55" s="343" t="str">
        <f>IFERROR(HYPERLINK(VLOOKUP(B55,'Интернет-магазин'!$B$3:$D$470,3,0),"Купить"),"")</f>
        <v/>
      </c>
    </row>
    <row r="56" spans="1:6">
      <c r="B56" s="269" t="s">
        <v>1033</v>
      </c>
      <c r="C56" s="195">
        <v>0.2745225</v>
      </c>
      <c r="D56" s="235">
        <v>8095.6638100800019</v>
      </c>
      <c r="E56" s="331">
        <f>IFERROR(VLOOKUP(B56,'Интернет-магазин'!$B$3:$D$470,2,0),"")</f>
        <v>5847</v>
      </c>
      <c r="F56" s="343" t="str">
        <f>IFERROR(HYPERLINK(VLOOKUP(B56,'Интернет-магазин'!$B$3:$D$470,3,0),"Купить"),"")</f>
        <v>Купить</v>
      </c>
    </row>
    <row r="57" spans="1:6">
      <c r="B57" s="269" t="s">
        <v>1034</v>
      </c>
      <c r="C57" s="195">
        <v>0.31421250000000001</v>
      </c>
      <c r="D57" s="235">
        <v>8408.8642869000014</v>
      </c>
      <c r="E57" s="331" t="str">
        <f>IFERROR(VLOOKUP(B57,'Интернет-магазин'!$B$3:$D$470,2,0),"")</f>
        <v/>
      </c>
      <c r="F57" s="343" t="str">
        <f>IFERROR(HYPERLINK(VLOOKUP(B57,'Интернет-магазин'!$B$3:$D$470,3,0),"Купить"),"")</f>
        <v/>
      </c>
    </row>
    <row r="58" spans="1:6">
      <c r="B58" s="269" t="s">
        <v>1035</v>
      </c>
      <c r="C58" s="195">
        <v>0.3528</v>
      </c>
      <c r="D58" s="235">
        <v>8721.0310987800021</v>
      </c>
      <c r="E58" s="331">
        <f>IFERROR(VLOOKUP(B58,'Интернет-магазин'!$B$3:$D$470,2,0),"")</f>
        <v>6298</v>
      </c>
      <c r="F58" s="343" t="str">
        <f>IFERROR(HYPERLINK(VLOOKUP(B58,'Интернет-магазин'!$B$3:$D$470,3,0),"Купить"),"")</f>
        <v>Купить</v>
      </c>
    </row>
    <row r="59" spans="1:6">
      <c r="B59" s="269" t="s">
        <v>1036</v>
      </c>
      <c r="C59" s="195">
        <v>0.39249000000000001</v>
      </c>
      <c r="D59" s="235">
        <v>9371.4647622750017</v>
      </c>
      <c r="E59" s="331" t="str">
        <f>IFERROR(VLOOKUP(B59,'Интернет-магазин'!$B$3:$D$470,2,0),"")</f>
        <v/>
      </c>
      <c r="F59" s="343" t="str">
        <f>IFERROR(HYPERLINK(VLOOKUP(B59,'Интернет-магазин'!$B$3:$D$470,3,0),"Купить"),"")</f>
        <v/>
      </c>
    </row>
    <row r="60" spans="1:6">
      <c r="B60" s="269" t="s">
        <v>1037</v>
      </c>
      <c r="C60" s="195">
        <v>0.4310775</v>
      </c>
      <c r="D60" s="235">
        <v>10021.510801417502</v>
      </c>
      <c r="E60" s="331">
        <f>IFERROR(VLOOKUP(B60,'Интернет-магазин'!$B$3:$D$470,2,0),"")</f>
        <v>7238</v>
      </c>
      <c r="F60" s="343" t="str">
        <f>IFERROR(HYPERLINK(VLOOKUP(B60,'Интернет-магазин'!$B$3:$D$470,3,0),"Купить"),"")</f>
        <v>Купить</v>
      </c>
    </row>
    <row r="61" spans="1:6">
      <c r="B61" s="269" t="s">
        <v>1038</v>
      </c>
      <c r="C61" s="195">
        <v>0.47076750000000001</v>
      </c>
      <c r="D61" s="235">
        <v>10641.192932947501</v>
      </c>
      <c r="E61" s="331">
        <f>IFERROR(VLOOKUP(B61,'Интернет-магазин'!$B$3:$D$470,2,0),"")</f>
        <v>7685</v>
      </c>
      <c r="F61" s="343" t="str">
        <f>IFERROR(HYPERLINK(VLOOKUP(B61,'Интернет-магазин'!$B$3:$D$470,3,0),"Купить"),"")</f>
        <v>Купить</v>
      </c>
    </row>
    <row r="62" spans="1:6">
      <c r="B62" s="269" t="s">
        <v>1039</v>
      </c>
      <c r="C62" s="195">
        <v>0.51045750000000001</v>
      </c>
      <c r="D62" s="235">
        <v>11259.453775185002</v>
      </c>
      <c r="E62" s="331">
        <f>IFERROR(VLOOKUP(B62,'Интернет-магазин'!$B$3:$D$470,2,0),"")</f>
        <v>8131</v>
      </c>
      <c r="F62" s="343" t="str">
        <f>IFERROR(HYPERLINK(VLOOKUP(B62,'Интернет-магазин'!$B$3:$D$470,3,0),"Купить"),"")</f>
        <v>Купить</v>
      </c>
    </row>
    <row r="63" spans="1:6">
      <c r="B63" s="269" t="s">
        <v>1040</v>
      </c>
      <c r="C63" s="195">
        <v>0.55014750000000001</v>
      </c>
      <c r="D63" s="235">
        <v>11664.908847900002</v>
      </c>
      <c r="E63" s="331" t="str">
        <f>IFERROR(VLOOKUP(B63,'Интернет-магазин'!$B$3:$D$470,2,0),"")</f>
        <v/>
      </c>
      <c r="F63" s="343" t="str">
        <f>IFERROR(HYPERLINK(VLOOKUP(B63,'Интернет-магазин'!$B$3:$D$470,3,0),"Купить"),"")</f>
        <v/>
      </c>
    </row>
    <row r="64" spans="1:6">
      <c r="B64" s="269" t="s">
        <v>1041</v>
      </c>
      <c r="C64" s="195">
        <v>0.58983750000000001</v>
      </c>
      <c r="D64" s="235">
        <v>12071.009961202504</v>
      </c>
      <c r="E64" s="331">
        <f>IFERROR(VLOOKUP(B64,'Интернет-магазин'!$B$3:$D$470,2,0),"")</f>
        <v>8718</v>
      </c>
      <c r="F64" s="343" t="str">
        <f>IFERROR(HYPERLINK(VLOOKUP(B64,'Интернет-магазин'!$B$3:$D$470,3,0),"Купить"),"")</f>
        <v>Купить</v>
      </c>
    </row>
    <row r="65" spans="1:6">
      <c r="B65" s="269" t="s">
        <v>1042</v>
      </c>
      <c r="C65" s="195">
        <v>0.62952750000000002</v>
      </c>
      <c r="D65" s="235">
        <v>12511.222017525002</v>
      </c>
      <c r="E65" s="331" t="str">
        <f>IFERROR(VLOOKUP(B65,'Интернет-магазин'!$B$3:$D$470,2,0),"")</f>
        <v/>
      </c>
      <c r="F65" s="343" t="str">
        <f>IFERROR(HYPERLINK(VLOOKUP(B65,'Интернет-магазин'!$B$3:$D$470,3,0),"Купить"),"")</f>
        <v/>
      </c>
    </row>
    <row r="66" spans="1:6">
      <c r="B66" s="269" t="s">
        <v>1043</v>
      </c>
      <c r="C66" s="193">
        <v>0.66921750000000002</v>
      </c>
      <c r="D66" s="235">
        <v>12952.209322552502</v>
      </c>
      <c r="E66" s="331">
        <f>IFERROR(VLOOKUP(B66,'Интернет-магазин'!$B$3:$D$470,2,0),"")</f>
        <v>9354</v>
      </c>
      <c r="F66" s="343" t="str">
        <f>IFERROR(HYPERLINK(VLOOKUP(B66,'Интернет-магазин'!$B$3:$D$470,3,0),"Купить"),"")</f>
        <v>Купить</v>
      </c>
    </row>
    <row r="67" spans="1:6">
      <c r="B67" s="269" t="s">
        <v>1044</v>
      </c>
      <c r="C67" s="193">
        <v>0.70890750000000002</v>
      </c>
      <c r="D67" s="235">
        <v>13619.827665675002</v>
      </c>
      <c r="E67" s="331" t="str">
        <f>IFERROR(VLOOKUP(B67,'Интернет-магазин'!$B$3:$D$470,2,0),"")</f>
        <v/>
      </c>
      <c r="F67" s="343" t="str">
        <f>IFERROR(HYPERLINK(VLOOKUP(B67,'Интернет-магазин'!$B$3:$D$470,3,0),"Купить"),"")</f>
        <v/>
      </c>
    </row>
    <row r="68" spans="1:6">
      <c r="B68" s="269" t="s">
        <v>1045</v>
      </c>
      <c r="C68" s="193">
        <v>0.74859750000000003</v>
      </c>
      <c r="D68" s="235">
        <v>14289.642546795003</v>
      </c>
      <c r="E68" s="331">
        <f>IFERROR(VLOOKUP(B68,'Интернет-магазин'!$B$3:$D$470,2,0),"")</f>
        <v>10320</v>
      </c>
      <c r="F68" s="343" t="str">
        <f>IFERROR(HYPERLINK(VLOOKUP(B68,'Интернет-магазин'!$B$3:$D$470,3,0),"Купить"),"")</f>
        <v>Купить</v>
      </c>
    </row>
    <row r="69" spans="1:6">
      <c r="A69" s="5"/>
      <c r="B69" s="269" t="s">
        <v>1046</v>
      </c>
      <c r="C69" s="193">
        <v>0.78828750000000003</v>
      </c>
      <c r="D69" s="235">
        <v>14937.750464175</v>
      </c>
      <c r="E69" s="331" t="str">
        <f>IFERROR(VLOOKUP(B69,'Интернет-магазин'!$B$3:$D$470,2,0),"")</f>
        <v/>
      </c>
      <c r="F69" s="343" t="str">
        <f>IFERROR(HYPERLINK(VLOOKUP(B69,'Интернет-магазин'!$B$3:$D$470,3,0),"Купить"),"")</f>
        <v/>
      </c>
    </row>
    <row r="70" spans="1:6">
      <c r="A70" s="5"/>
      <c r="B70" s="269" t="s">
        <v>1047</v>
      </c>
      <c r="C70" s="193">
        <v>0.82797750000000003</v>
      </c>
      <c r="D70" s="235">
        <v>15587.279670847502</v>
      </c>
      <c r="E70" s="331">
        <f>IFERROR(VLOOKUP(B70,'Интернет-магазин'!$B$3:$D$470,2,0),"")</f>
        <v>11257</v>
      </c>
      <c r="F70" s="343" t="str">
        <f>IFERROR(HYPERLINK(VLOOKUP(B70,'Интернет-магазин'!$B$3:$D$470,3,0),"Купить"),"")</f>
        <v>Купить</v>
      </c>
    </row>
    <row r="71" spans="1:6">
      <c r="A71" s="5"/>
      <c r="B71" s="280" t="s">
        <v>1048</v>
      </c>
      <c r="C71" s="265">
        <v>0.74529000000000001</v>
      </c>
      <c r="D71" s="235">
        <v>20997.120654107752</v>
      </c>
      <c r="E71" s="331">
        <f>IFERROR(VLOOKUP(B71,'Интернет-магазин'!$B$3:$D$470,2,0),"")</f>
        <v>15747</v>
      </c>
      <c r="F71" s="343" t="str">
        <f>IFERROR(HYPERLINK(VLOOKUP(B71,'Интернет-магазин'!$B$3:$D$470,3,0),"Купить"),"")</f>
        <v>Купить</v>
      </c>
    </row>
    <row r="72" spans="1:6">
      <c r="A72" s="5"/>
      <c r="B72" s="280" t="s">
        <v>1049</v>
      </c>
      <c r="C72" s="266">
        <v>0.78498000000000001</v>
      </c>
      <c r="D72" s="235">
        <v>21680.076000777506</v>
      </c>
      <c r="E72" s="331">
        <f>IFERROR(VLOOKUP(B72,'Интернет-магазин'!$B$3:$D$470,2,0),"")</f>
        <v>16260</v>
      </c>
      <c r="F72" s="343" t="str">
        <f>IFERROR(HYPERLINK(VLOOKUP(B72,'Интернет-магазин'!$B$3:$D$470,3,0),"Купить"),"")</f>
        <v>Купить</v>
      </c>
    </row>
    <row r="73" spans="1:6">
      <c r="A73" s="5"/>
      <c r="B73" s="280" t="s">
        <v>1050</v>
      </c>
      <c r="C73" s="266">
        <v>0.82356750000000001</v>
      </c>
      <c r="D73" s="235">
        <v>22362.62434187713</v>
      </c>
      <c r="E73" s="331" t="str">
        <f>IFERROR(VLOOKUP(B73,'Интернет-магазин'!$B$3:$D$470,2,0),"")</f>
        <v/>
      </c>
      <c r="F73" s="343" t="str">
        <f>IFERROR(HYPERLINK(VLOOKUP(B73,'Интернет-магазин'!$B$3:$D$470,3,0),"Купить"),"")</f>
        <v/>
      </c>
    </row>
    <row r="74" spans="1:6">
      <c r="A74" s="5"/>
      <c r="B74" s="280" t="s">
        <v>1051</v>
      </c>
      <c r="C74" s="266">
        <v>0.862155</v>
      </c>
      <c r="D74" s="235">
        <v>23045.172682976754</v>
      </c>
      <c r="E74" s="331">
        <f>IFERROR(VLOOKUP(B74,'Интернет-магазин'!$B$3:$D$470,2,0),"")</f>
        <v>17283</v>
      </c>
      <c r="F74" s="343" t="str">
        <f>IFERROR(HYPERLINK(VLOOKUP(B74,'Интернет-магазин'!$B$3:$D$470,3,0),"Купить"),"")</f>
        <v>Купить</v>
      </c>
    </row>
    <row r="75" spans="1:6">
      <c r="A75" s="5"/>
      <c r="B75" s="280" t="s">
        <v>1052</v>
      </c>
      <c r="C75" s="266">
        <v>0.90184500000000001</v>
      </c>
      <c r="D75" s="235">
        <v>23695.83892108325</v>
      </c>
      <c r="E75" s="331" t="str">
        <f>IFERROR(VLOOKUP(B75,'Интернет-магазин'!$B$3:$D$470,2,0),"")</f>
        <v/>
      </c>
      <c r="F75" s="343" t="str">
        <f>IFERROR(HYPERLINK(VLOOKUP(B75,'Интернет-магазин'!$B$3:$D$470,3,0),"Купить"),"")</f>
        <v/>
      </c>
    </row>
    <row r="76" spans="1:6">
      <c r="A76" s="5"/>
      <c r="B76" s="280" t="s">
        <v>1053</v>
      </c>
      <c r="C76" s="266">
        <v>0.94153500000000001</v>
      </c>
      <c r="D76" s="235">
        <v>24346.505159189754</v>
      </c>
      <c r="E76" s="331">
        <f>IFERROR(VLOOKUP(B76,'Интернет-магазин'!$B$3:$D$470,2,0),"")</f>
        <v>18259</v>
      </c>
      <c r="F76" s="343" t="str">
        <f>IFERROR(HYPERLINK(VLOOKUP(B76,'Интернет-магазин'!$B$3:$D$470,3,0),"Купить"),"")</f>
        <v>Купить</v>
      </c>
    </row>
    <row r="77" spans="1:6">
      <c r="A77" s="5"/>
      <c r="B77" s="280" t="s">
        <v>1054</v>
      </c>
      <c r="C77" s="266">
        <v>0.98122500000000001</v>
      </c>
      <c r="D77" s="235">
        <v>24995.67904353913</v>
      </c>
      <c r="E77" s="331" t="str">
        <f>IFERROR(VLOOKUP(B77,'Интернет-магазин'!$B$3:$D$470,2,0),"")</f>
        <v/>
      </c>
      <c r="F77" s="343" t="str">
        <f>IFERROR(HYPERLINK(VLOOKUP(B77,'Интернет-магазин'!$B$3:$D$470,3,0),"Купить"),"")</f>
        <v/>
      </c>
    </row>
    <row r="78" spans="1:6">
      <c r="A78" s="5"/>
      <c r="B78" s="280" t="s">
        <v>1055</v>
      </c>
      <c r="C78" s="266">
        <v>1.020915</v>
      </c>
      <c r="D78" s="235">
        <v>25644.852927888507</v>
      </c>
      <c r="E78" s="331">
        <f>IFERROR(VLOOKUP(B78,'Интернет-магазин'!$B$3:$D$470,2,0),"")</f>
        <v>19233</v>
      </c>
      <c r="F78" s="343" t="str">
        <f>IFERROR(HYPERLINK(VLOOKUP(B78,'Интернет-магазин'!$B$3:$D$470,3,0),"Купить"),"")</f>
        <v>Купить</v>
      </c>
    </row>
    <row r="79" spans="1:6">
      <c r="A79" s="5"/>
      <c r="B79" s="280" t="s">
        <v>1056</v>
      </c>
      <c r="C79" s="266">
        <v>1.060605</v>
      </c>
      <c r="D79" s="235">
        <v>26070.580754239258</v>
      </c>
      <c r="E79" s="331" t="str">
        <f>IFERROR(VLOOKUP(B79,'Интернет-магазин'!$B$3:$D$470,2,0),"")</f>
        <v/>
      </c>
      <c r="F79" s="343" t="str">
        <f>IFERROR(HYPERLINK(VLOOKUP(B79,'Интернет-магазин'!$B$3:$D$470,3,0),"Купить"),"")</f>
        <v/>
      </c>
    </row>
    <row r="80" spans="1:6">
      <c r="A80" s="5"/>
      <c r="B80" s="280" t="s">
        <v>1057</v>
      </c>
      <c r="C80" s="266">
        <v>1.100295</v>
      </c>
      <c r="D80" s="235">
        <v>26496.308580590005</v>
      </c>
      <c r="E80" s="331">
        <f>IFERROR(VLOOKUP(B80,'Интернет-магазин'!$B$3:$D$470,2,0),"")</f>
        <v>19872</v>
      </c>
      <c r="F80" s="343" t="str">
        <f>IFERROR(HYPERLINK(VLOOKUP(B80,'Интернет-магазин'!$B$3:$D$470,3,0),"Купить"),"")</f>
        <v>Купить</v>
      </c>
    </row>
    <row r="81" spans="1:6">
      <c r="A81" s="5"/>
      <c r="B81" s="280" t="s">
        <v>1058</v>
      </c>
      <c r="C81" s="266">
        <v>1.139985</v>
      </c>
      <c r="D81" s="235">
        <v>26922.714749557632</v>
      </c>
      <c r="E81" s="331">
        <f>IFERROR(VLOOKUP(B81,'Интернет-магазин'!$B$3:$D$470,2,0),"")</f>
        <v>20192</v>
      </c>
      <c r="F81" s="343" t="str">
        <f>IFERROR(HYPERLINK(VLOOKUP(B81,'Интернет-магазин'!$B$3:$D$470,3,0),"Купить"),"")</f>
        <v>Купить</v>
      </c>
    </row>
    <row r="82" spans="1:6">
      <c r="A82" s="5"/>
      <c r="B82" s="280" t="s">
        <v>1059</v>
      </c>
      <c r="C82" s="266">
        <v>1.179675</v>
      </c>
      <c r="D82" s="235">
        <v>27349.120918525259</v>
      </c>
      <c r="E82" s="331">
        <f>IFERROR(VLOOKUP(B82,'Интернет-магазин'!$B$3:$D$470,2,0),"")</f>
        <v>20511</v>
      </c>
      <c r="F82" s="343" t="str">
        <f>IFERROR(HYPERLINK(VLOOKUP(B82,'Интернет-магазин'!$B$3:$D$470,3,0),"Купить"),"")</f>
        <v>Купить</v>
      </c>
    </row>
    <row r="83" spans="1:6">
      <c r="A83" s="5"/>
      <c r="B83" s="280" t="s">
        <v>1060</v>
      </c>
      <c r="C83" s="266">
        <v>1.219365</v>
      </c>
      <c r="D83" s="235">
        <v>27811.34357766388</v>
      </c>
      <c r="E83" s="331" t="str">
        <f>IFERROR(VLOOKUP(B83,'Интернет-магазин'!$B$3:$D$470,2,0),"")</f>
        <v/>
      </c>
      <c r="F83" s="343" t="str">
        <f>IFERROR(HYPERLINK(VLOOKUP(B83,'Интернет-магазин'!$B$3:$D$470,3,0),"Купить"),"")</f>
        <v/>
      </c>
    </row>
    <row r="84" spans="1:6">
      <c r="A84" s="5"/>
      <c r="B84" s="280" t="s">
        <v>1061</v>
      </c>
      <c r="C84" s="266">
        <v>1.259055</v>
      </c>
      <c r="D84" s="235">
        <v>28273.566236802504</v>
      </c>
      <c r="E84" s="331">
        <f>IFERROR(VLOOKUP(B84,'Интернет-магазин'!$B$3:$D$470,2,0),"")</f>
        <v>21205</v>
      </c>
      <c r="F84" s="343" t="str">
        <f>IFERROR(HYPERLINK(VLOOKUP(B84,'Интернет-магазин'!$B$3:$D$470,3,0),"Купить"),"")</f>
        <v>Купить</v>
      </c>
    </row>
    <row r="85" spans="1:6">
      <c r="A85" s="5"/>
      <c r="B85" s="280" t="s">
        <v>1062</v>
      </c>
      <c r="C85" s="266">
        <v>1.298745</v>
      </c>
      <c r="D85" s="235">
        <v>28736.602907081382</v>
      </c>
      <c r="E85" s="331" t="str">
        <f>IFERROR(VLOOKUP(B85,'Интернет-магазин'!$B$3:$D$470,2,0),"")</f>
        <v/>
      </c>
      <c r="F85" s="343" t="str">
        <f>IFERROR(HYPERLINK(VLOOKUP(B85,'Интернет-магазин'!$B$3:$D$470,3,0),"Купить"),"")</f>
        <v/>
      </c>
    </row>
    <row r="86" spans="1:6">
      <c r="A86" s="5"/>
      <c r="B86" s="280" t="s">
        <v>1063</v>
      </c>
      <c r="C86" s="266">
        <v>1.338435</v>
      </c>
      <c r="D86" s="235">
        <v>29199.639577360256</v>
      </c>
      <c r="E86" s="331">
        <f>IFERROR(VLOOKUP(B86,'Интернет-магазин'!$B$3:$D$470,2,0),"")</f>
        <v>21899</v>
      </c>
      <c r="F86" s="343" t="str">
        <f>IFERROR(HYPERLINK(VLOOKUP(B86,'Интернет-магазин'!$B$3:$D$470,3,0),"Купить"),"")</f>
        <v>Купить</v>
      </c>
    </row>
    <row r="87" spans="1:6">
      <c r="A87" s="5"/>
      <c r="B87" s="280" t="s">
        <v>1064</v>
      </c>
      <c r="C87" s="266">
        <v>1.378125</v>
      </c>
      <c r="D87" s="235">
        <v>29900.638837638882</v>
      </c>
      <c r="E87" s="331" t="str">
        <f>IFERROR(VLOOKUP(B87,'Интернет-магазин'!$B$3:$D$470,2,0),"")</f>
        <v/>
      </c>
      <c r="F87" s="343" t="str">
        <f>IFERROR(HYPERLINK(VLOOKUP(B87,'Интернет-магазин'!$B$3:$D$470,3,0),"Купить"),"")</f>
        <v/>
      </c>
    </row>
    <row r="88" spans="1:6">
      <c r="A88" s="5"/>
      <c r="B88" s="280" t="s">
        <v>1065</v>
      </c>
      <c r="C88" s="266">
        <v>1.417815</v>
      </c>
      <c r="D88" s="235">
        <v>30601.638097917505</v>
      </c>
      <c r="E88" s="331">
        <f>IFERROR(VLOOKUP(B88,'Интернет-магазин'!$B$3:$D$470,2,0),"")</f>
        <v>22951</v>
      </c>
      <c r="F88" s="343" t="str">
        <f>IFERROR(HYPERLINK(VLOOKUP(B88,'Интернет-магазин'!$B$3:$D$470,3,0),"Купить"),"")</f>
        <v>Купить</v>
      </c>
    </row>
    <row r="89" spans="1:6">
      <c r="A89" s="5"/>
      <c r="B89" s="280" t="s">
        <v>1066</v>
      </c>
      <c r="C89" s="266">
        <v>1.4575050000000001</v>
      </c>
      <c r="D89" s="235">
        <v>31304.943723093507</v>
      </c>
      <c r="E89" s="331" t="str">
        <f>IFERROR(VLOOKUP(B89,'Интернет-магазин'!$B$3:$D$470,2,0),"")</f>
        <v/>
      </c>
      <c r="F89" s="343" t="str">
        <f>IFERROR(HYPERLINK(VLOOKUP(B89,'Интернет-магазин'!$B$3:$D$470,3,0),"Купить"),"")</f>
        <v/>
      </c>
    </row>
    <row r="90" spans="1:6">
      <c r="A90" s="5"/>
      <c r="B90" s="280" t="s">
        <v>1067</v>
      </c>
      <c r="C90" s="266">
        <v>1.4971950000000001</v>
      </c>
      <c r="D90" s="235">
        <v>32008.249348269506</v>
      </c>
      <c r="E90" s="331">
        <f>IFERROR(VLOOKUP(B90,'Интернет-магазин'!$B$3:$D$470,2,0),"")</f>
        <v>24006</v>
      </c>
      <c r="F90" s="343" t="str">
        <f>IFERROR(HYPERLINK(VLOOKUP(B90,'Интернет-магазин'!$B$3:$D$470,3,0),"Купить"),"")</f>
        <v>Купить</v>
      </c>
    </row>
    <row r="91" spans="1:6">
      <c r="A91" s="5"/>
      <c r="B91" s="280" t="s">
        <v>1068</v>
      </c>
      <c r="C91" s="266">
        <v>1.5368850000000001</v>
      </c>
      <c r="D91" s="235">
        <v>32688.762661518504</v>
      </c>
      <c r="E91" s="331" t="str">
        <f>IFERROR(VLOOKUP(B91,'Интернет-магазин'!$B$3:$D$470,2,0),"")</f>
        <v/>
      </c>
      <c r="F91" s="343" t="str">
        <f>IFERROR(HYPERLINK(VLOOKUP(B91,'Интернет-магазин'!$B$3:$D$470,3,0),"Купить"),"")</f>
        <v/>
      </c>
    </row>
    <row r="92" spans="1:6">
      <c r="A92" s="5"/>
      <c r="B92" s="280" t="s">
        <v>1069</v>
      </c>
      <c r="C92" s="266">
        <v>1.5765750000000001</v>
      </c>
      <c r="D92" s="235">
        <v>33369.275974767501</v>
      </c>
      <c r="E92" s="331">
        <f>IFERROR(VLOOKUP(B92,'Интернет-магазин'!$B$3:$D$470,2,0),"")</f>
        <v>25026</v>
      </c>
      <c r="F92" s="343" t="str">
        <f>IFERROR(HYPERLINK(VLOOKUP(B92,'Интернет-магазин'!$B$3:$D$470,3,0),"Купить"),"")</f>
        <v>Купить</v>
      </c>
    </row>
    <row r="93" spans="1:6">
      <c r="A93" s="5"/>
      <c r="B93" s="280" t="s">
        <v>1070</v>
      </c>
      <c r="C93" s="266">
        <v>1.6162650000000001</v>
      </c>
      <c r="D93" s="235">
        <v>34051.281641773632</v>
      </c>
      <c r="E93" s="331" t="str">
        <f>IFERROR(VLOOKUP(B93,'Интернет-магазин'!$B$3:$D$470,2,0),"")</f>
        <v/>
      </c>
      <c r="F93" s="343" t="str">
        <f>IFERROR(HYPERLINK(VLOOKUP(B93,'Интернет-магазин'!$B$3:$D$470,3,0),"Купить"),"")</f>
        <v/>
      </c>
    </row>
    <row r="94" spans="1:6" ht="16.5" thickBot="1">
      <c r="A94" s="5"/>
      <c r="B94" s="283" t="s">
        <v>1071</v>
      </c>
      <c r="C94" s="267">
        <v>1.6559550000000001</v>
      </c>
      <c r="D94" s="285">
        <v>34733.287308779756</v>
      </c>
      <c r="E94" s="332">
        <f>IFERROR(VLOOKUP(B94,'Интернет-магазин'!$B$3:$D$470,2,0),"")</f>
        <v>26049</v>
      </c>
      <c r="F94" s="344" t="str">
        <f>IFERROR(HYPERLINK(VLOOKUP(B94,'Интернет-магазин'!$B$3:$D$470,3,0),"Купить"),"")</f>
        <v>Купить</v>
      </c>
    </row>
    <row r="95" spans="1:6" ht="16.5" thickBot="1">
      <c r="B95" s="268"/>
      <c r="C95" s="249"/>
      <c r="D95" s="249"/>
      <c r="E95" s="335"/>
      <c r="F95" s="342"/>
    </row>
    <row r="96" spans="1:6" ht="18" customHeight="1">
      <c r="B96" s="364" t="s">
        <v>179</v>
      </c>
      <c r="C96" s="365"/>
      <c r="D96" s="365"/>
      <c r="E96" s="365"/>
      <c r="F96" s="366"/>
    </row>
    <row r="97" spans="2:8" ht="18.600000000000001" customHeight="1" thickBot="1">
      <c r="B97" s="361" t="s">
        <v>1372</v>
      </c>
      <c r="C97" s="362"/>
      <c r="D97" s="362"/>
      <c r="E97" s="362"/>
      <c r="F97" s="363"/>
    </row>
    <row r="98" spans="2:8">
      <c r="B98" s="257" t="s">
        <v>1072</v>
      </c>
      <c r="C98" s="194">
        <v>0.14268449999999999</v>
      </c>
      <c r="D98" s="234">
        <v>6223.9550199750011</v>
      </c>
      <c r="E98" s="330">
        <f>IFERROR(VLOOKUP(B98,'Интернет-магазин'!$B$3:$D$470,2,0),"")</f>
        <v>4668</v>
      </c>
      <c r="F98" s="345" t="str">
        <f>IFERROR(HYPERLINK(VLOOKUP(B98,'Интернет-магазин'!$B$3:$D$470,3,0),"Купить"),"")</f>
        <v>Купить</v>
      </c>
      <c r="G98" s="125"/>
      <c r="H98" s="125"/>
    </row>
    <row r="99" spans="2:8">
      <c r="B99" s="269" t="s">
        <v>1073</v>
      </c>
      <c r="C99" s="195">
        <v>0.188748</v>
      </c>
      <c r="D99" s="235">
        <v>6850.6143898500004</v>
      </c>
      <c r="E99" s="331" t="str">
        <f>IFERROR(VLOOKUP(B99,'Интернет-магазин'!$B$3:$D$470,2,0),"")</f>
        <v/>
      </c>
      <c r="F99" s="346" t="str">
        <f>IFERROR(HYPERLINK(VLOOKUP(B99,'Интернет-магазин'!$B$3:$D$470,3,0),"Купить"),"")</f>
        <v/>
      </c>
      <c r="G99" s="125"/>
      <c r="H99" s="125"/>
    </row>
    <row r="100" spans="2:8">
      <c r="B100" s="269" t="s">
        <v>1074</v>
      </c>
      <c r="C100" s="195">
        <v>0.23481150000000001</v>
      </c>
      <c r="D100" s="235">
        <v>7475.9816785500034</v>
      </c>
      <c r="E100" s="331">
        <f>IFERROR(VLOOKUP(B100,'Интернет-магазин'!$B$3:$D$470,2,0),"")</f>
        <v>5399</v>
      </c>
      <c r="F100" s="346" t="str">
        <f>IFERROR(HYPERLINK(VLOOKUP(B100,'Интернет-магазин'!$B$3:$D$470,3,0),"Купить"),"")</f>
        <v>Купить</v>
      </c>
      <c r="G100" s="125"/>
      <c r="H100" s="125"/>
    </row>
    <row r="101" spans="2:8">
      <c r="B101" s="269" t="s">
        <v>1075</v>
      </c>
      <c r="C101" s="195">
        <v>0.28087499999999999</v>
      </c>
      <c r="D101" s="235">
        <v>8101.3489672500009</v>
      </c>
      <c r="E101" s="331" t="str">
        <f>IFERROR(VLOOKUP(B101,'Интернет-магазин'!$B$3:$D$470,2,0),"")</f>
        <v/>
      </c>
      <c r="F101" s="346" t="str">
        <f>IFERROR(HYPERLINK(VLOOKUP(B101,'Интернет-магазин'!$B$3:$D$470,3,0),"Купить"),"")</f>
        <v/>
      </c>
      <c r="G101" s="125"/>
      <c r="H101" s="125"/>
    </row>
    <row r="102" spans="2:8">
      <c r="B102" s="269" t="s">
        <v>1076</v>
      </c>
      <c r="C102" s="195">
        <v>0.32693850000000002</v>
      </c>
      <c r="D102" s="235">
        <v>8728.1375452425018</v>
      </c>
      <c r="E102" s="331">
        <f>IFERROR(VLOOKUP(B102,'Интернет-магазин'!$B$3:$D$470,2,0),"")</f>
        <v>6304</v>
      </c>
      <c r="F102" s="346" t="str">
        <f>IFERROR(HYPERLINK(VLOOKUP(B102,'Интернет-магазин'!$B$3:$D$470,3,0),"Купить"),"")</f>
        <v>Купить</v>
      </c>
      <c r="G102" s="125"/>
      <c r="H102" s="125"/>
    </row>
    <row r="103" spans="2:8">
      <c r="B103" s="269" t="s">
        <v>1077</v>
      </c>
      <c r="C103" s="195">
        <v>0.3741255</v>
      </c>
      <c r="D103" s="235">
        <v>9217.7071024500019</v>
      </c>
      <c r="E103" s="331" t="str">
        <f>IFERROR(VLOOKUP(B103,'Интернет-магазин'!$B$3:$D$470,2,0),"")</f>
        <v/>
      </c>
      <c r="F103" s="346" t="str">
        <f>IFERROR(HYPERLINK(VLOOKUP(B103,'Интернет-магазин'!$B$3:$D$470,3,0),"Купить"),"")</f>
        <v/>
      </c>
      <c r="G103" s="125"/>
      <c r="H103" s="125"/>
    </row>
    <row r="104" spans="2:8">
      <c r="B104" s="269" t="s">
        <v>1078</v>
      </c>
      <c r="C104" s="195">
        <v>0.42018899999999998</v>
      </c>
      <c r="D104" s="235">
        <v>9705.9845784825011</v>
      </c>
      <c r="E104" s="331">
        <f>IFERROR(VLOOKUP(B104,'Интернет-магазин'!$B$3:$D$470,2,0),"")</f>
        <v>7010</v>
      </c>
      <c r="F104" s="346" t="str">
        <f>IFERROR(HYPERLINK(VLOOKUP(B104,'Интернет-магазин'!$B$3:$D$470,3,0),"Купить"),"")</f>
        <v>Купить</v>
      </c>
      <c r="G104" s="125"/>
      <c r="H104" s="125"/>
    </row>
    <row r="105" spans="2:8">
      <c r="B105" s="269" t="s">
        <v>1079</v>
      </c>
      <c r="C105" s="195">
        <v>0.46625250000000001</v>
      </c>
      <c r="D105" s="235">
        <v>10310.807776500003</v>
      </c>
      <c r="E105" s="331" t="str">
        <f>IFERROR(VLOOKUP(B105,'Интернет-магазин'!$B$3:$D$470,2,0),"")</f>
        <v/>
      </c>
      <c r="F105" s="346" t="str">
        <f>IFERROR(HYPERLINK(VLOOKUP(B105,'Интернет-магазин'!$B$3:$D$470,3,0),"Купить"),"")</f>
        <v/>
      </c>
      <c r="G105" s="125"/>
      <c r="H105" s="125"/>
    </row>
    <row r="106" spans="2:8">
      <c r="B106" s="269" t="s">
        <v>1080</v>
      </c>
      <c r="C106" s="195">
        <v>0.51231599999999999</v>
      </c>
      <c r="D106" s="235">
        <v>10915.501766400002</v>
      </c>
      <c r="E106" s="331">
        <f>IFERROR(VLOOKUP(B106,'Интернет-магазин'!$B$3:$D$470,2,0),"")</f>
        <v>7883</v>
      </c>
      <c r="F106" s="346" t="str">
        <f>IFERROR(HYPERLINK(VLOOKUP(B106,'Интернет-магазин'!$B$3:$D$470,3,0),"Купить"),"")</f>
        <v>Купить</v>
      </c>
      <c r="G106" s="125"/>
      <c r="H106" s="125"/>
    </row>
    <row r="107" spans="2:8">
      <c r="B107" s="269" t="s">
        <v>1081</v>
      </c>
      <c r="C107" s="195">
        <v>0.55837950000000003</v>
      </c>
      <c r="D107" s="235">
        <v>11527.94824335</v>
      </c>
      <c r="E107" s="331" t="str">
        <f>IFERROR(VLOOKUP(B107,'Интернет-магазин'!$B$3:$D$470,2,0),"")</f>
        <v/>
      </c>
      <c r="F107" s="346" t="str">
        <f>IFERROR(HYPERLINK(VLOOKUP(B107,'Интернет-магазин'!$B$3:$D$470,3,0),"Купить"),"")</f>
        <v/>
      </c>
      <c r="G107" s="125"/>
      <c r="H107" s="125"/>
    </row>
    <row r="108" spans="2:8">
      <c r="B108" s="269" t="s">
        <v>1082</v>
      </c>
      <c r="C108" s="195">
        <v>0.60444299999999995</v>
      </c>
      <c r="D108" s="235">
        <v>12140.653136535004</v>
      </c>
      <c r="E108" s="331">
        <f>IFERROR(VLOOKUP(B108,'Интернет-магазин'!$B$3:$D$470,2,0),"")</f>
        <v>8326</v>
      </c>
      <c r="F108" s="346" t="str">
        <f>IFERROR(HYPERLINK(VLOOKUP(B108,'Интернет-магазин'!$B$3:$D$470,3,0),"Купить"),"")</f>
        <v>Купить</v>
      </c>
      <c r="G108" s="125"/>
      <c r="H108" s="125"/>
    </row>
    <row r="109" spans="2:8">
      <c r="B109" s="269" t="s">
        <v>1083</v>
      </c>
      <c r="C109" s="195">
        <v>0.65050649999999999</v>
      </c>
      <c r="D109" s="235">
        <v>12628.801404450001</v>
      </c>
      <c r="E109" s="331" t="str">
        <f>IFERROR(VLOOKUP(B109,'Интернет-магазин'!$B$3:$D$470,2,0),"")</f>
        <v/>
      </c>
      <c r="F109" s="346" t="str">
        <f>IFERROR(HYPERLINK(VLOOKUP(B109,'Интернет-магазин'!$B$3:$D$470,3,0),"Купить"),"")</f>
        <v/>
      </c>
      <c r="G109" s="125"/>
      <c r="H109" s="125"/>
    </row>
    <row r="110" spans="2:8">
      <c r="B110" s="269" t="s">
        <v>1084</v>
      </c>
      <c r="C110" s="195">
        <v>0.69657000000000002</v>
      </c>
      <c r="D110" s="235">
        <v>13115.657591190002</v>
      </c>
      <c r="E110" s="331">
        <f>IFERROR(VLOOKUP(B110,'Интернет-магазин'!$B$3:$D$470,2,0),"")</f>
        <v>9472</v>
      </c>
      <c r="F110" s="346" t="str">
        <f>IFERROR(HYPERLINK(VLOOKUP(B110,'Интернет-магазин'!$B$3:$D$470,3,0),"Купить"),"")</f>
        <v>Купить</v>
      </c>
      <c r="G110" s="125"/>
      <c r="H110" s="125"/>
    </row>
    <row r="111" spans="2:8">
      <c r="B111" s="269" t="s">
        <v>1085</v>
      </c>
      <c r="C111" s="195">
        <v>0.74263349999999995</v>
      </c>
      <c r="D111" s="235">
        <v>13808.471517225002</v>
      </c>
      <c r="E111" s="331" t="str">
        <f>IFERROR(VLOOKUP(B111,'Интернет-магазин'!$B$3:$D$470,2,0),"")</f>
        <v/>
      </c>
      <c r="F111" s="346" t="str">
        <f>IFERROR(HYPERLINK(VLOOKUP(B111,'Интернет-магазин'!$B$3:$D$470,3,0),"Купить"),"")</f>
        <v/>
      </c>
      <c r="G111" s="125"/>
      <c r="H111" s="125"/>
    </row>
    <row r="112" spans="2:8">
      <c r="B112" s="269" t="s">
        <v>1086</v>
      </c>
      <c r="C112" s="195">
        <v>0.78869699999999998</v>
      </c>
      <c r="D112" s="235">
        <v>14501.414651377503</v>
      </c>
      <c r="E112" s="331">
        <f>IFERROR(VLOOKUP(B112,'Интернет-магазин'!$B$3:$D$470,2,0),"")</f>
        <v>10473</v>
      </c>
      <c r="F112" s="346" t="str">
        <f>IFERROR(HYPERLINK(VLOOKUP(B112,'Интернет-магазин'!$B$3:$D$470,3,0),"Купить"),"")</f>
        <v>Купить</v>
      </c>
      <c r="G112" s="125"/>
      <c r="H112" s="125"/>
    </row>
    <row r="113" spans="1:8">
      <c r="B113" s="269" t="s">
        <v>1087</v>
      </c>
      <c r="C113" s="195">
        <v>0.83476050000000002</v>
      </c>
      <c r="D113" s="235">
        <v>15055.329851100003</v>
      </c>
      <c r="E113" s="331" t="str">
        <f>IFERROR(VLOOKUP(B113,'Интернет-магазин'!$B$3:$D$470,2,0),"")</f>
        <v/>
      </c>
      <c r="F113" s="346" t="str">
        <f>IFERROR(HYPERLINK(VLOOKUP(B113,'Интернет-магазин'!$B$3:$D$470,3,0),"Купить"),"")</f>
        <v/>
      </c>
      <c r="G113" s="125"/>
      <c r="H113" s="125"/>
    </row>
    <row r="114" spans="1:8">
      <c r="B114" s="269" t="s">
        <v>1088</v>
      </c>
      <c r="C114" s="196">
        <v>0.88082400000000005</v>
      </c>
      <c r="D114" s="235">
        <v>15608.599010235002</v>
      </c>
      <c r="E114" s="331">
        <f>IFERROR(VLOOKUP(B114,'Интернет-магазин'!$B$3:$D$470,2,0),"")</f>
        <v>11273</v>
      </c>
      <c r="F114" s="346" t="str">
        <f>IFERROR(HYPERLINK(VLOOKUP(B114,'Интернет-магазин'!$B$3:$D$470,3,0),"Купить"),"")</f>
        <v>Купить</v>
      </c>
      <c r="G114" s="125"/>
      <c r="H114" s="125"/>
    </row>
    <row r="115" spans="1:8" ht="15.75" customHeight="1">
      <c r="A115" s="5"/>
      <c r="B115" s="280" t="s">
        <v>1089</v>
      </c>
      <c r="C115" s="266">
        <v>0.92688749999999998</v>
      </c>
      <c r="D115" s="235">
        <v>16362.916000200003</v>
      </c>
      <c r="E115" s="331" t="str">
        <f>IFERROR(VLOOKUP(B115,'Интернет-магазин'!$B$3:$D$470,2,0),"")</f>
        <v/>
      </c>
      <c r="F115" s="346" t="str">
        <f>IFERROR(HYPERLINK(VLOOKUP(B115,'Интернет-магазин'!$B$3:$D$470,3,0),"Купить"),"")</f>
        <v/>
      </c>
      <c r="G115" s="125"/>
      <c r="H115" s="125"/>
    </row>
    <row r="116" spans="1:8">
      <c r="A116" s="5"/>
      <c r="B116" s="280" t="s">
        <v>1090</v>
      </c>
      <c r="C116" s="266">
        <v>0.97295100000000001</v>
      </c>
      <c r="D116" s="235">
        <v>17116.586949577504</v>
      </c>
      <c r="E116" s="331">
        <f>IFERROR(VLOOKUP(B116,'Интернет-магазин'!$B$3:$D$470,2,0),"")</f>
        <v>12362</v>
      </c>
      <c r="F116" s="346" t="str">
        <f>IFERROR(HYPERLINK(VLOOKUP(B116,'Интернет-магазин'!$B$3:$D$470,3,0),"Купить"),"")</f>
        <v>Купить</v>
      </c>
      <c r="G116" s="125"/>
      <c r="H116" s="125"/>
    </row>
    <row r="117" spans="1:8">
      <c r="A117" s="5"/>
      <c r="B117" s="280" t="s">
        <v>1091</v>
      </c>
      <c r="C117" s="266">
        <v>0.88644149999999999</v>
      </c>
      <c r="D117" s="235">
        <v>23017.631972731633</v>
      </c>
      <c r="E117" s="331">
        <f>IFERROR(VLOOKUP(B117,'Интернет-магазин'!$B$3:$D$470,2,0),"")</f>
        <v>17263</v>
      </c>
      <c r="F117" s="346" t="str">
        <f>IFERROR(HYPERLINK(VLOOKUP(B117,'Интернет-магазин'!$B$3:$D$470,3,0),"Купить"),"")</f>
        <v>Купить</v>
      </c>
      <c r="G117" s="125"/>
      <c r="H117" s="125"/>
    </row>
    <row r="118" spans="1:8">
      <c r="A118" s="5"/>
      <c r="B118" s="280" t="s">
        <v>1092</v>
      </c>
      <c r="C118" s="266">
        <v>0.93250500000000003</v>
      </c>
      <c r="D118" s="235">
        <v>23652.696330650007</v>
      </c>
      <c r="E118" s="331">
        <f>IFERROR(VLOOKUP(B118,'Интернет-магазин'!$B$3:$D$470,2,0),"")</f>
        <v>17739</v>
      </c>
      <c r="F118" s="346" t="str">
        <f>IFERROR(HYPERLINK(VLOOKUP(B118,'Интернет-магазин'!$B$3:$D$470,3,0),"Купить"),"")</f>
        <v>Купить</v>
      </c>
      <c r="G118" s="125"/>
      <c r="H118" s="125"/>
    </row>
    <row r="119" spans="1:8">
      <c r="A119" s="5"/>
      <c r="B119" s="280" t="s">
        <v>1093</v>
      </c>
      <c r="C119" s="266">
        <v>0.97856849999999995</v>
      </c>
      <c r="D119" s="235">
        <v>24287.625020045009</v>
      </c>
      <c r="E119" s="331" t="str">
        <f>IFERROR(VLOOKUP(B119,'Интернет-магазин'!$B$3:$D$470,2,0),"")</f>
        <v/>
      </c>
      <c r="F119" s="346" t="str">
        <f>IFERROR(HYPERLINK(VLOOKUP(B119,'Интернет-магазин'!$B$3:$D$470,3,0),"Купить"),"")</f>
        <v/>
      </c>
      <c r="G119" s="125"/>
      <c r="H119" s="125"/>
    </row>
    <row r="120" spans="1:8">
      <c r="A120" s="5"/>
      <c r="B120" s="280" t="s">
        <v>1094</v>
      </c>
      <c r="C120" s="266">
        <v>1.024632</v>
      </c>
      <c r="D120" s="235">
        <v>24922.553709440006</v>
      </c>
      <c r="E120" s="331">
        <f>IFERROR(VLOOKUP(B120,'Интернет-магазин'!$B$3:$D$470,2,0),"")</f>
        <v>18691</v>
      </c>
      <c r="F120" s="346" t="str">
        <f>IFERROR(HYPERLINK(VLOOKUP(B120,'Интернет-магазин'!$B$3:$D$470,3,0),"Купить"),"")</f>
        <v>Купить</v>
      </c>
      <c r="G120" s="125"/>
      <c r="H120" s="125"/>
    </row>
    <row r="121" spans="1:8">
      <c r="A121" s="5"/>
      <c r="B121" s="280" t="s">
        <v>1095</v>
      </c>
      <c r="C121" s="266">
        <v>1.0706955</v>
      </c>
      <c r="D121" s="235">
        <v>25565.622510237503</v>
      </c>
      <c r="E121" s="331" t="str">
        <f>IFERROR(VLOOKUP(B121,'Интернет-магазин'!$B$3:$D$470,2,0),"")</f>
        <v/>
      </c>
      <c r="F121" s="346" t="str">
        <f>IFERROR(HYPERLINK(VLOOKUP(B121,'Интернет-магазин'!$B$3:$D$470,3,0),"Купить"),"")</f>
        <v/>
      </c>
      <c r="G121" s="125"/>
      <c r="H121" s="125"/>
    </row>
    <row r="122" spans="1:8">
      <c r="A122" s="5"/>
      <c r="B122" s="280" t="s">
        <v>1096</v>
      </c>
      <c r="C122" s="266">
        <v>1.1167590000000001</v>
      </c>
      <c r="D122" s="235">
        <v>26208.691311035</v>
      </c>
      <c r="E122" s="331">
        <f>IFERROR(VLOOKUP(B122,'Интернет-магазин'!$B$3:$D$470,2,0),"")</f>
        <v>19656</v>
      </c>
      <c r="F122" s="346" t="str">
        <f>IFERROR(HYPERLINK(VLOOKUP(B122,'Интернет-магазин'!$B$3:$D$470,3,0),"Купить"),"")</f>
        <v>Купить</v>
      </c>
      <c r="G122" s="125"/>
      <c r="H122" s="125"/>
    </row>
    <row r="123" spans="1:8">
      <c r="A123" s="5"/>
      <c r="B123" s="280" t="s">
        <v>1097</v>
      </c>
      <c r="C123" s="266">
        <v>1.1628225000000001</v>
      </c>
      <c r="D123" s="235">
        <v>26852.031448879254</v>
      </c>
      <c r="E123" s="331" t="str">
        <f>IFERROR(VLOOKUP(B123,'Интернет-магазин'!$B$3:$D$470,2,0),"")</f>
        <v/>
      </c>
      <c r="F123" s="346" t="str">
        <f>IFERROR(HYPERLINK(VLOOKUP(B123,'Интернет-магазин'!$B$3:$D$470,3,0),"Купить"),"")</f>
        <v/>
      </c>
      <c r="G123" s="125"/>
      <c r="H123" s="125"/>
    </row>
    <row r="124" spans="1:8">
      <c r="A124" s="5"/>
      <c r="B124" s="280" t="s">
        <v>1098</v>
      </c>
      <c r="C124" s="266">
        <v>1.2088859999999999</v>
      </c>
      <c r="D124" s="235">
        <v>27495.371586723508</v>
      </c>
      <c r="E124" s="331">
        <f>IFERROR(VLOOKUP(B124,'Интернет-магазин'!$B$3:$D$470,2,0),"")</f>
        <v>20621</v>
      </c>
      <c r="F124" s="346" t="str">
        <f>IFERROR(HYPERLINK(VLOOKUP(B124,'Интернет-магазин'!$B$3:$D$470,3,0),"Купить"),"")</f>
        <v>Купить</v>
      </c>
      <c r="G124" s="125"/>
      <c r="H124" s="125"/>
    </row>
    <row r="125" spans="1:8">
      <c r="A125" s="5"/>
      <c r="B125" s="280" t="s">
        <v>1099</v>
      </c>
      <c r="C125" s="266">
        <v>1.2549494999999999</v>
      </c>
      <c r="D125" s="235">
        <v>28007.927268034255</v>
      </c>
      <c r="E125" s="331" t="str">
        <f>IFERROR(VLOOKUP(B125,'Интернет-магазин'!$B$3:$D$470,2,0),"")</f>
        <v/>
      </c>
      <c r="F125" s="346" t="str">
        <f>IFERROR(HYPERLINK(VLOOKUP(B125,'Интернет-магазин'!$B$3:$D$470,3,0),"Купить"),"")</f>
        <v/>
      </c>
      <c r="G125" s="125"/>
      <c r="H125" s="125"/>
    </row>
    <row r="126" spans="1:8">
      <c r="A126" s="5"/>
      <c r="B126" s="280" t="s">
        <v>1100</v>
      </c>
      <c r="C126" s="266">
        <v>1.301013</v>
      </c>
      <c r="D126" s="235">
        <v>28520.482949345005</v>
      </c>
      <c r="E126" s="331">
        <f>IFERROR(VLOOKUP(B126,'Интернет-магазин'!$B$3:$D$470,2,0),"")</f>
        <v>21390</v>
      </c>
      <c r="F126" s="346" t="str">
        <f>IFERROR(HYPERLINK(VLOOKUP(B126,'Интернет-магазин'!$B$3:$D$470,3,0),"Купить"),"")</f>
        <v>Купить</v>
      </c>
      <c r="G126" s="125"/>
      <c r="H126" s="125"/>
    </row>
    <row r="127" spans="1:8">
      <c r="A127" s="5"/>
      <c r="B127" s="280" t="s">
        <v>1101</v>
      </c>
      <c r="C127" s="266">
        <v>1.3470765</v>
      </c>
      <c r="D127" s="235">
        <v>29031.681945422002</v>
      </c>
      <c r="E127" s="331" t="str">
        <f>IFERROR(VLOOKUP(B127,'Интернет-магазин'!$B$3:$D$470,2,0),"")</f>
        <v/>
      </c>
      <c r="F127" s="346" t="str">
        <f>IFERROR(HYPERLINK(VLOOKUP(B127,'Интернет-магазин'!$B$3:$D$470,3,0),"Купить"),"")</f>
        <v/>
      </c>
      <c r="G127" s="125"/>
      <c r="H127" s="125"/>
    </row>
    <row r="128" spans="1:8">
      <c r="A128" s="5"/>
      <c r="B128" s="280" t="s">
        <v>1102</v>
      </c>
      <c r="C128" s="266">
        <v>1.39314</v>
      </c>
      <c r="D128" s="235">
        <v>29542.880941499006</v>
      </c>
      <c r="E128" s="331">
        <f>IFERROR(VLOOKUP(B128,'Интернет-магазин'!$B$3:$D$470,2,0),"")</f>
        <v>22157</v>
      </c>
      <c r="F128" s="346" t="str">
        <f>IFERROR(HYPERLINK(VLOOKUP(B128,'Интернет-магазин'!$B$3:$D$470,3,0),"Купить"),"")</f>
        <v>Купить</v>
      </c>
      <c r="G128" s="125"/>
      <c r="H128" s="125"/>
    </row>
    <row r="129" spans="1:8">
      <c r="A129" s="5"/>
      <c r="B129" s="280" t="s">
        <v>1103</v>
      </c>
      <c r="C129" s="266">
        <v>1.4392035000000001</v>
      </c>
      <c r="D129" s="235">
        <v>30270.335563835753</v>
      </c>
      <c r="E129" s="331" t="str">
        <f>IFERROR(VLOOKUP(B129,'Интернет-магазин'!$B$3:$D$470,2,0),"")</f>
        <v/>
      </c>
      <c r="F129" s="346" t="str">
        <f>IFERROR(HYPERLINK(VLOOKUP(B129,'Интернет-магазин'!$B$3:$D$470,3,0),"Купить"),"")</f>
        <v/>
      </c>
      <c r="G129" s="125"/>
      <c r="H129" s="125"/>
    </row>
    <row r="130" spans="1:8">
      <c r="A130" s="5"/>
      <c r="B130" s="280" t="s">
        <v>1104</v>
      </c>
      <c r="C130" s="266">
        <v>1.4852669999999999</v>
      </c>
      <c r="D130" s="235">
        <v>30997.790186172504</v>
      </c>
      <c r="E130" s="331">
        <f>IFERROR(VLOOKUP(B130,'Интернет-магазин'!$B$3:$D$470,2,0),"")</f>
        <v>23248</v>
      </c>
      <c r="F130" s="346" t="str">
        <f>IFERROR(HYPERLINK(VLOOKUP(B130,'Интернет-магазин'!$B$3:$D$470,3,0),"Купить"),"")</f>
        <v>Купить</v>
      </c>
      <c r="G130" s="125"/>
      <c r="H130" s="125"/>
    </row>
    <row r="131" spans="1:8">
      <c r="A131" s="5"/>
      <c r="B131" s="280" t="s">
        <v>1105</v>
      </c>
      <c r="C131" s="266">
        <v>1.5313304999999999</v>
      </c>
      <c r="D131" s="235">
        <v>31725.380477032631</v>
      </c>
      <c r="E131" s="331" t="str">
        <f>IFERROR(VLOOKUP(B131,'Интернет-магазин'!$B$3:$D$470,2,0),"")</f>
        <v/>
      </c>
      <c r="F131" s="346" t="str">
        <f>IFERROR(HYPERLINK(VLOOKUP(B131,'Интернет-магазин'!$B$3:$D$470,3,0),"Купить"),"")</f>
        <v/>
      </c>
      <c r="G131" s="125"/>
      <c r="H131" s="125"/>
    </row>
    <row r="132" spans="1:8">
      <c r="A132" s="5"/>
      <c r="B132" s="280" t="s">
        <v>1106</v>
      </c>
      <c r="C132" s="266">
        <v>1.577394</v>
      </c>
      <c r="D132" s="235">
        <v>32452.970767892759</v>
      </c>
      <c r="E132" s="331">
        <f>IFERROR(VLOOKUP(B132,'Интернет-магазин'!$B$3:$D$470,2,0),"")</f>
        <v>24339</v>
      </c>
      <c r="F132" s="346" t="str">
        <f>IFERROR(HYPERLINK(VLOOKUP(B132,'Интернет-магазин'!$B$3:$D$470,3,0),"Купить"),"")</f>
        <v>Купить</v>
      </c>
      <c r="G132" s="125"/>
      <c r="H132" s="125"/>
    </row>
    <row r="133" spans="1:8">
      <c r="A133" s="5"/>
      <c r="B133" s="280" t="s">
        <v>1107</v>
      </c>
      <c r="C133" s="266">
        <v>1.6234575</v>
      </c>
      <c r="D133" s="235">
        <v>33034.581727601384</v>
      </c>
      <c r="E133" s="331" t="str">
        <f>IFERROR(VLOOKUP(B133,'Интернет-магазин'!$B$3:$D$470,2,0),"")</f>
        <v/>
      </c>
      <c r="F133" s="346" t="str">
        <f>IFERROR(HYPERLINK(VLOOKUP(B133,'Интернет-магазин'!$B$3:$D$470,3,0),"Купить"),"")</f>
        <v/>
      </c>
      <c r="G133" s="125"/>
      <c r="H133" s="125"/>
    </row>
    <row r="134" spans="1:8">
      <c r="A134" s="5"/>
      <c r="B134" s="280" t="s">
        <v>1108</v>
      </c>
      <c r="C134" s="266">
        <v>1.669521</v>
      </c>
      <c r="D134" s="235">
        <v>33616.192687310009</v>
      </c>
      <c r="E134" s="331">
        <f>IFERROR(VLOOKUP(B134,'Интернет-магазин'!$B$3:$D$470,2,0),"")</f>
        <v>25212</v>
      </c>
      <c r="F134" s="346" t="str">
        <f>IFERROR(HYPERLINK(VLOOKUP(B134,'Интернет-магазин'!$B$3:$D$470,3,0),"Купить"),"")</f>
        <v>Купить</v>
      </c>
      <c r="G134" s="125"/>
      <c r="H134" s="125"/>
    </row>
    <row r="135" spans="1:8">
      <c r="A135" s="5"/>
      <c r="B135" s="280" t="s">
        <v>1109</v>
      </c>
      <c r="C135" s="266">
        <v>1.7155845000000001</v>
      </c>
      <c r="D135" s="235">
        <v>34197.125304401758</v>
      </c>
      <c r="E135" s="331" t="str">
        <f>IFERROR(VLOOKUP(B135,'Интернет-магазин'!$B$3:$D$470,2,0),"")</f>
        <v/>
      </c>
      <c r="F135" s="346" t="str">
        <f>IFERROR(HYPERLINK(VLOOKUP(B135,'Интернет-магазин'!$B$3:$D$470,3,0),"Купить"),"")</f>
        <v/>
      </c>
      <c r="G135" s="125"/>
      <c r="H135" s="125"/>
    </row>
    <row r="136" spans="1:8">
      <c r="A136" s="5"/>
      <c r="B136" s="280" t="s">
        <v>1110</v>
      </c>
      <c r="C136" s="266">
        <v>1.7616480000000001</v>
      </c>
      <c r="D136" s="235">
        <v>34778.057921493506</v>
      </c>
      <c r="E136" s="331">
        <f>IFERROR(VLOOKUP(B136,'Интернет-магазин'!$B$3:$D$470,2,0),"")</f>
        <v>26083</v>
      </c>
      <c r="F136" s="346" t="str">
        <f>IFERROR(HYPERLINK(VLOOKUP(B136,'Интернет-магазин'!$B$3:$D$470,3,0),"Купить"),"")</f>
        <v>Купить</v>
      </c>
      <c r="G136" s="125"/>
      <c r="H136" s="125"/>
    </row>
    <row r="137" spans="1:8">
      <c r="A137" s="5"/>
      <c r="B137" s="286" t="s">
        <v>1111</v>
      </c>
      <c r="C137" s="270">
        <v>1.8077114999999999</v>
      </c>
      <c r="D137" s="235">
        <v>35570.090760956751</v>
      </c>
      <c r="E137" s="331" t="str">
        <f>IFERROR(VLOOKUP(B137,'Интернет-магазин'!$B$3:$D$470,2,0),"")</f>
        <v/>
      </c>
      <c r="F137" s="346" t="str">
        <f>IFERROR(HYPERLINK(VLOOKUP(B137,'Интернет-магазин'!$B$3:$D$470,3,0),"Купить"),"")</f>
        <v/>
      </c>
      <c r="G137" s="125"/>
      <c r="H137" s="125"/>
    </row>
    <row r="138" spans="1:8">
      <c r="A138" s="5"/>
      <c r="B138" s="280" t="s">
        <v>1112</v>
      </c>
      <c r="C138" s="266">
        <v>1.853775</v>
      </c>
      <c r="D138" s="235">
        <v>36362.123600420004</v>
      </c>
      <c r="E138" s="331">
        <f>IFERROR(VLOOKUP(B138,'Интернет-магазин'!$B$3:$D$470,2,0),"")</f>
        <v>27271</v>
      </c>
      <c r="F138" s="346" t="str">
        <f>IFERROR(HYPERLINK(VLOOKUP(B138,'Интернет-магазин'!$B$3:$D$470,3,0),"Купить"),"")</f>
        <v>Купить</v>
      </c>
      <c r="G138" s="125"/>
      <c r="H138" s="125"/>
    </row>
    <row r="139" spans="1:8">
      <c r="B139" s="269" t="s">
        <v>1113</v>
      </c>
      <c r="C139" s="195">
        <v>1.8998385</v>
      </c>
      <c r="D139" s="235">
        <v>37153.478097266387</v>
      </c>
      <c r="E139" s="331" t="str">
        <f>IFERROR(VLOOKUP(B139,'Интернет-магазин'!$B$3:$D$470,2,0),"")</f>
        <v/>
      </c>
      <c r="F139" s="346" t="str">
        <f>IFERROR(HYPERLINK(VLOOKUP(B139,'Интернет-магазин'!$B$3:$D$470,3,0),"Купить"),"")</f>
        <v/>
      </c>
      <c r="G139" s="125"/>
      <c r="H139" s="125"/>
    </row>
    <row r="140" spans="1:8" ht="16.5" thickBot="1">
      <c r="B140" s="271" t="s">
        <v>1114</v>
      </c>
      <c r="C140" s="207">
        <v>1.945902</v>
      </c>
      <c r="D140" s="285">
        <v>37944.832594112762</v>
      </c>
      <c r="E140" s="332">
        <f>IFERROR(VLOOKUP(B140,'Интернет-магазин'!$B$3:$D$470,2,0),"")</f>
        <v>28458</v>
      </c>
      <c r="F140" s="347" t="str">
        <f>IFERROR(HYPERLINK(VLOOKUP(B140,'Интернет-магазин'!$B$3:$D$470,3,0),"Купить"),"")</f>
        <v>Купить</v>
      </c>
      <c r="G140" s="125"/>
      <c r="H140" s="125"/>
    </row>
    <row r="141" spans="1:8" ht="16.5" thickBot="1">
      <c r="A141" s="3"/>
      <c r="B141" s="268"/>
      <c r="C141" s="206"/>
      <c r="D141" s="206"/>
      <c r="E141" s="336"/>
      <c r="F141" s="342"/>
    </row>
    <row r="142" spans="1:8">
      <c r="B142" s="364" t="s">
        <v>180</v>
      </c>
      <c r="C142" s="365"/>
      <c r="D142" s="365"/>
      <c r="E142" s="365"/>
      <c r="F142" s="366"/>
    </row>
    <row r="143" spans="1:8" ht="15.6" customHeight="1" thickBot="1">
      <c r="B143" s="361" t="s">
        <v>1373</v>
      </c>
      <c r="C143" s="362"/>
      <c r="D143" s="362"/>
      <c r="E143" s="362"/>
      <c r="F143" s="363"/>
    </row>
    <row r="144" spans="1:8">
      <c r="B144" s="257" t="s">
        <v>1115</v>
      </c>
      <c r="C144" s="194">
        <v>0.15351000000000001</v>
      </c>
      <c r="D144" s="234">
        <v>7668.501773625002</v>
      </c>
      <c r="E144" s="330" t="str">
        <f>IFERROR(VLOOKUP(B144,'Интернет-магазин'!$B$3:$D$470,2,0),"")</f>
        <v/>
      </c>
      <c r="F144" s="345" t="str">
        <f>IFERROR(HYPERLINK(VLOOKUP(B144,'Интернет-магазин'!$B$3:$D$470,3,0),"Купить"),"")</f>
        <v/>
      </c>
      <c r="G144" s="125"/>
      <c r="H144" s="125"/>
    </row>
    <row r="145" spans="1:8">
      <c r="B145" s="269" t="s">
        <v>1116</v>
      </c>
      <c r="C145" s="195">
        <v>0.20527500000000001</v>
      </c>
      <c r="D145" s="235">
        <v>8275.7799258750001</v>
      </c>
      <c r="E145" s="331" t="str">
        <f>IFERROR(VLOOKUP(B145,'Интернет-магазин'!$B$3:$D$470,2,0),"")</f>
        <v/>
      </c>
      <c r="F145" s="346" t="str">
        <f>IFERROR(HYPERLINK(VLOOKUP(B145,'Интернет-магазин'!$B$3:$D$470,3,0),"Купить"),"")</f>
        <v/>
      </c>
      <c r="G145" s="125"/>
      <c r="H145" s="125"/>
    </row>
    <row r="146" spans="1:8">
      <c r="B146" s="269" t="s">
        <v>1117</v>
      </c>
      <c r="C146" s="195">
        <v>0.25703999999999999</v>
      </c>
      <c r="D146" s="235">
        <v>8883.0580781250028</v>
      </c>
      <c r="E146" s="331">
        <f>IFERROR(VLOOKUP(B146,'Интернет-магазин'!$B$3:$D$470,2,0),"")</f>
        <v>6415</v>
      </c>
      <c r="F146" s="346" t="str">
        <f>IFERROR(HYPERLINK(VLOOKUP(B146,'Интернет-магазин'!$B$3:$D$470,3,0),"Купить"),"")</f>
        <v>Купить</v>
      </c>
      <c r="G146" s="125"/>
      <c r="H146" s="125"/>
    </row>
    <row r="147" spans="1:8">
      <c r="B147" s="269" t="s">
        <v>1118</v>
      </c>
      <c r="C147" s="195">
        <v>0.308805</v>
      </c>
      <c r="D147" s="235">
        <v>9490.336230375</v>
      </c>
      <c r="E147" s="331" t="str">
        <f>IFERROR(VLOOKUP(B147,'Интернет-магазин'!$B$3:$D$470,2,0),"")</f>
        <v/>
      </c>
      <c r="F147" s="346" t="str">
        <f>IFERROR(HYPERLINK(VLOOKUP(B147,'Интернет-магазин'!$B$3:$D$470,3,0),"Купить"),"")</f>
        <v/>
      </c>
      <c r="G147" s="125"/>
      <c r="H147" s="125"/>
    </row>
    <row r="148" spans="1:8">
      <c r="B148" s="269" t="s">
        <v>1119</v>
      </c>
      <c r="C148" s="195">
        <v>0.36057</v>
      </c>
      <c r="D148" s="235">
        <v>10096.839133920002</v>
      </c>
      <c r="E148" s="331">
        <f>IFERROR(VLOOKUP(B148,'Интернет-магазин'!$B$3:$D$470,2,0),"")</f>
        <v>7292</v>
      </c>
      <c r="F148" s="346" t="str">
        <f>IFERROR(HYPERLINK(VLOOKUP(B148,'Интернет-магазин'!$B$3:$D$470,3,0),"Купить"),"")</f>
        <v>Купить</v>
      </c>
      <c r="G148" s="125"/>
      <c r="H148" s="125"/>
    </row>
    <row r="149" spans="1:8">
      <c r="B149" s="269" t="s">
        <v>1120</v>
      </c>
      <c r="C149" s="195">
        <v>0.41144249999999999</v>
      </c>
      <c r="D149" s="235">
        <v>10605.402284400003</v>
      </c>
      <c r="E149" s="331" t="str">
        <f>IFERROR(VLOOKUP(B149,'Интернет-магазин'!$B$3:$D$470,2,0),"")</f>
        <v/>
      </c>
      <c r="F149" s="346" t="str">
        <f>IFERROR(HYPERLINK(VLOOKUP(B149,'Интернет-магазин'!$B$3:$D$470,3,0),"Купить"),"")</f>
        <v/>
      </c>
      <c r="G149" s="125"/>
      <c r="H149" s="125"/>
    </row>
    <row r="150" spans="1:8">
      <c r="B150" s="269" t="s">
        <v>1121</v>
      </c>
      <c r="C150" s="195">
        <v>0.46320749999999999</v>
      </c>
      <c r="D150" s="235">
        <v>11113.060978057501</v>
      </c>
      <c r="E150" s="331">
        <f>IFERROR(VLOOKUP(B150,'Интернет-магазин'!$B$3:$D$470,2,0),"")</f>
        <v>8026</v>
      </c>
      <c r="F150" s="346" t="str">
        <f>IFERROR(HYPERLINK(VLOOKUP(B150,'Интернет-магазин'!$B$3:$D$470,3,0),"Купить"),"")</f>
        <v>Купить</v>
      </c>
      <c r="G150" s="125"/>
      <c r="H150" s="125"/>
    </row>
    <row r="151" spans="1:8">
      <c r="B151" s="269" t="s">
        <v>1122</v>
      </c>
      <c r="C151" s="195">
        <v>0.51497250000000006</v>
      </c>
      <c r="D151" s="235">
        <v>11717.884176075</v>
      </c>
      <c r="E151" s="331" t="str">
        <f>IFERROR(VLOOKUP(B151,'Интернет-магазин'!$B$3:$D$470,2,0),"")</f>
        <v/>
      </c>
      <c r="F151" s="346" t="str">
        <f>IFERROR(HYPERLINK(VLOOKUP(B151,'Интернет-магазин'!$B$3:$D$470,3,0),"Купить"),"")</f>
        <v/>
      </c>
      <c r="G151" s="125"/>
      <c r="H151" s="125"/>
    </row>
    <row r="152" spans="1:8">
      <c r="B152" s="269" t="s">
        <v>1123</v>
      </c>
      <c r="C152" s="195">
        <v>0.56673750000000001</v>
      </c>
      <c r="D152" s="235">
        <v>12322.578165975001</v>
      </c>
      <c r="E152" s="331">
        <f>IFERROR(VLOOKUP(B152,'Интернет-магазин'!$B$3:$D$470,2,0),"")</f>
        <v>8900</v>
      </c>
      <c r="F152" s="346" t="str">
        <f>IFERROR(HYPERLINK(VLOOKUP(B152,'Интернет-магазин'!$B$3:$D$470,3,0),"Купить"),"")</f>
        <v>Купить</v>
      </c>
      <c r="G152" s="125"/>
      <c r="H152" s="125"/>
    </row>
    <row r="153" spans="1:8">
      <c r="B153" s="269" t="s">
        <v>1124</v>
      </c>
      <c r="C153" s="195">
        <v>0.61850249999999996</v>
      </c>
      <c r="D153" s="235">
        <v>12935.024642925002</v>
      </c>
      <c r="E153" s="331" t="str">
        <f>IFERROR(VLOOKUP(B153,'Интернет-магазин'!$B$3:$D$470,2,0),"")</f>
        <v/>
      </c>
      <c r="F153" s="346" t="str">
        <f>IFERROR(HYPERLINK(VLOOKUP(B153,'Интернет-магазин'!$B$3:$D$470,3,0),"Купить"),"")</f>
        <v/>
      </c>
      <c r="G153" s="125"/>
      <c r="H153" s="125"/>
    </row>
    <row r="154" spans="1:8">
      <c r="B154" s="269" t="s">
        <v>1125</v>
      </c>
      <c r="C154" s="195">
        <v>0.67026750000000002</v>
      </c>
      <c r="D154" s="235">
        <v>13547.729536110002</v>
      </c>
      <c r="E154" s="331">
        <f>IFERROR(VLOOKUP(B154,'Интернет-магазин'!$B$3:$D$470,2,0),"")</f>
        <v>9784</v>
      </c>
      <c r="F154" s="346" t="str">
        <f>IFERROR(HYPERLINK(VLOOKUP(B154,'Интернет-магазин'!$B$3:$D$470,3,0),"Купить"),"")</f>
        <v>Купить</v>
      </c>
      <c r="G154" s="125"/>
      <c r="H154" s="125"/>
    </row>
    <row r="155" spans="1:8">
      <c r="B155" s="269" t="s">
        <v>1126</v>
      </c>
      <c r="C155" s="195">
        <v>0.72203249999999997</v>
      </c>
      <c r="D155" s="235">
        <v>14035.877804024998</v>
      </c>
      <c r="E155" s="331" t="str">
        <f>IFERROR(VLOOKUP(B155,'Интернет-магазин'!$B$3:$D$470,2,0),"")</f>
        <v/>
      </c>
      <c r="F155" s="346" t="str">
        <f>IFERROR(HYPERLINK(VLOOKUP(B155,'Интернет-магазин'!$B$3:$D$470,3,0),"Купить"),"")</f>
        <v/>
      </c>
      <c r="G155" s="125"/>
      <c r="H155" s="125"/>
    </row>
    <row r="156" spans="1:8">
      <c r="B156" s="269" t="s">
        <v>1127</v>
      </c>
      <c r="C156" s="195">
        <v>0.77379750000000003</v>
      </c>
      <c r="D156" s="235">
        <v>14522.733990765004</v>
      </c>
      <c r="E156" s="331">
        <f>IFERROR(VLOOKUP(B156,'Интернет-магазин'!$B$3:$D$470,2,0),"")</f>
        <v>10489</v>
      </c>
      <c r="F156" s="346" t="str">
        <f>IFERROR(HYPERLINK(VLOOKUP(B156,'Интернет-магазин'!$B$3:$D$470,3,0),"Купить"),"")</f>
        <v>Купить</v>
      </c>
      <c r="G156" s="125"/>
      <c r="H156" s="125"/>
    </row>
    <row r="157" spans="1:8">
      <c r="B157" s="269" t="s">
        <v>1128</v>
      </c>
      <c r="C157" s="197">
        <v>0.82556249999999998</v>
      </c>
      <c r="D157" s="235">
        <v>15215.547916800002</v>
      </c>
      <c r="E157" s="331" t="str">
        <f>IFERROR(VLOOKUP(B157,'Интернет-магазин'!$B$3:$D$470,2,0),"")</f>
        <v/>
      </c>
      <c r="F157" s="346" t="str">
        <f>IFERROR(HYPERLINK(VLOOKUP(B157,'Интернет-магазин'!$B$3:$D$470,3,0),"Купить"),"")</f>
        <v/>
      </c>
      <c r="G157" s="125"/>
      <c r="H157" s="125"/>
    </row>
    <row r="158" spans="1:8">
      <c r="A158" s="5"/>
      <c r="B158" s="280" t="s">
        <v>1129</v>
      </c>
      <c r="C158" s="266">
        <v>0.87732750000000004</v>
      </c>
      <c r="D158" s="235">
        <v>15908.4910509525</v>
      </c>
      <c r="E158" s="331">
        <f>IFERROR(VLOOKUP(B158,'Интернет-магазин'!$B$3:$D$470,2,0),"")</f>
        <v>11489</v>
      </c>
      <c r="F158" s="346" t="str">
        <f>IFERROR(HYPERLINK(VLOOKUP(B158,'Интернет-магазин'!$B$3:$D$470,3,0),"Купить"),"")</f>
        <v>Купить</v>
      </c>
      <c r="G158" s="125"/>
      <c r="H158" s="125"/>
    </row>
    <row r="159" spans="1:8">
      <c r="A159" s="5"/>
      <c r="B159" s="280" t="s">
        <v>1130</v>
      </c>
      <c r="C159" s="266">
        <v>0.92909249999999999</v>
      </c>
      <c r="D159" s="235">
        <v>16462.406250675002</v>
      </c>
      <c r="E159" s="331" t="str">
        <f>IFERROR(VLOOKUP(B159,'Интернет-магазин'!$B$3:$D$470,2,0),"")</f>
        <v/>
      </c>
      <c r="F159" s="346" t="str">
        <f>IFERROR(HYPERLINK(VLOOKUP(B159,'Интернет-магазин'!$B$3:$D$470,3,0),"Купить"),"")</f>
        <v/>
      </c>
      <c r="G159" s="125"/>
      <c r="H159" s="125"/>
    </row>
    <row r="160" spans="1:8">
      <c r="A160" s="5"/>
      <c r="B160" s="280" t="s">
        <v>1131</v>
      </c>
      <c r="C160" s="266">
        <v>0.98085750000000005</v>
      </c>
      <c r="D160" s="235">
        <v>17015.675409810006</v>
      </c>
      <c r="E160" s="331">
        <f>IFERROR(VLOOKUP(B160,'Интернет-магазин'!$B$3:$D$470,2,0),"")</f>
        <v>12289</v>
      </c>
      <c r="F160" s="346" t="str">
        <f>IFERROR(HYPERLINK(VLOOKUP(B160,'Интернет-магазин'!$B$3:$D$470,3,0),"Купить"),"")</f>
        <v>Купить</v>
      </c>
      <c r="G160" s="125"/>
      <c r="H160" s="125"/>
    </row>
    <row r="161" spans="1:8">
      <c r="A161" s="5"/>
      <c r="B161" s="280" t="s">
        <v>1132</v>
      </c>
      <c r="C161" s="266">
        <v>1.0326225</v>
      </c>
      <c r="D161" s="235">
        <v>17769.992399775001</v>
      </c>
      <c r="E161" s="331" t="str">
        <f>IFERROR(VLOOKUP(B161,'Интернет-магазин'!$B$3:$D$470,2,0),"")</f>
        <v/>
      </c>
      <c r="F161" s="346" t="str">
        <f>IFERROR(HYPERLINK(VLOOKUP(B161,'Интернет-магазин'!$B$3:$D$470,3,0),"Купить"),"")</f>
        <v/>
      </c>
      <c r="G161" s="125"/>
      <c r="H161" s="125"/>
    </row>
    <row r="162" spans="1:8">
      <c r="A162" s="5"/>
      <c r="B162" s="280" t="s">
        <v>1133</v>
      </c>
      <c r="C162" s="266">
        <v>1.0843875000000001</v>
      </c>
      <c r="D162" s="235">
        <v>18523.663349152506</v>
      </c>
      <c r="E162" s="331">
        <f>IFERROR(VLOOKUP(B162,'Интернет-магазин'!$B$3:$D$470,2,0),"")</f>
        <v>13378</v>
      </c>
      <c r="F162" s="346" t="str">
        <f>IFERROR(HYPERLINK(VLOOKUP(B162,'Интернет-магазин'!$B$3:$D$470,3,0),"Купить"),"")</f>
        <v>Купить</v>
      </c>
      <c r="G162" s="125"/>
      <c r="H162" s="125"/>
    </row>
    <row r="163" spans="1:8">
      <c r="A163" s="5"/>
      <c r="B163" s="280" t="s">
        <v>1134</v>
      </c>
      <c r="C163" s="266">
        <v>0.97818000000000005</v>
      </c>
      <c r="D163" s="235">
        <v>25972.492411839128</v>
      </c>
      <c r="E163" s="331">
        <f>IFERROR(VLOOKUP(B163,'Интернет-магазин'!$B$3:$D$470,2,0),"")</f>
        <v>19479</v>
      </c>
      <c r="F163" s="346" t="str">
        <f>IFERROR(HYPERLINK(VLOOKUP(B163,'Интернет-магазин'!$B$3:$D$470,3,0),"Купить"),"")</f>
        <v>Купить</v>
      </c>
      <c r="G163" s="125"/>
      <c r="H163" s="125"/>
    </row>
    <row r="164" spans="1:8">
      <c r="A164" s="5"/>
      <c r="B164" s="280" t="s">
        <v>1135</v>
      </c>
      <c r="C164" s="266">
        <v>1.0299450000000001</v>
      </c>
      <c r="D164" s="235">
        <v>26607.556769757502</v>
      </c>
      <c r="E164" s="331">
        <f>IFERROR(VLOOKUP(B164,'Интернет-магазин'!$B$3:$D$470,2,0),"")</f>
        <v>19955</v>
      </c>
      <c r="F164" s="346" t="str">
        <f>IFERROR(HYPERLINK(VLOOKUP(B164,'Интернет-магазин'!$B$3:$D$470,3,0),"Купить"),"")</f>
        <v>Купить</v>
      </c>
      <c r="G164" s="125"/>
      <c r="H164" s="125"/>
    </row>
    <row r="165" spans="1:8">
      <c r="A165" s="5"/>
      <c r="B165" s="280" t="s">
        <v>1136</v>
      </c>
      <c r="C165" s="266">
        <v>1.0817099999999999</v>
      </c>
      <c r="D165" s="235">
        <v>27242.4854591525</v>
      </c>
      <c r="E165" s="331" t="str">
        <f>IFERROR(VLOOKUP(B165,'Интернет-магазин'!$B$3:$D$470,2,0),"")</f>
        <v/>
      </c>
      <c r="F165" s="346" t="str">
        <f>IFERROR(HYPERLINK(VLOOKUP(B165,'Интернет-магазин'!$B$3:$D$470,3,0),"Купить"),"")</f>
        <v/>
      </c>
      <c r="G165" s="125"/>
      <c r="H165" s="125"/>
    </row>
    <row r="166" spans="1:8">
      <c r="A166" s="5"/>
      <c r="B166" s="280" t="s">
        <v>1137</v>
      </c>
      <c r="C166" s="266">
        <v>1.133475</v>
      </c>
      <c r="D166" s="235">
        <v>27877.414148547505</v>
      </c>
      <c r="E166" s="331">
        <f>IFERROR(VLOOKUP(B166,'Интернет-магазин'!$B$3:$D$470,2,0),"")</f>
        <v>20908</v>
      </c>
      <c r="F166" s="346" t="str">
        <f>IFERROR(HYPERLINK(VLOOKUP(B166,'Интернет-магазин'!$B$3:$D$470,3,0),"Купить"),"")</f>
        <v>Купить</v>
      </c>
      <c r="G166" s="125"/>
      <c r="H166" s="125"/>
    </row>
    <row r="167" spans="1:8">
      <c r="A167" s="5"/>
      <c r="B167" s="280" t="s">
        <v>1138</v>
      </c>
      <c r="C167" s="266">
        <v>1.1852400000000001</v>
      </c>
      <c r="D167" s="235">
        <v>28520.482949345005</v>
      </c>
      <c r="E167" s="331" t="str">
        <f>IFERROR(VLOOKUP(B167,'Интернет-магазин'!$B$3:$D$470,2,0),"")</f>
        <v/>
      </c>
      <c r="F167" s="346" t="str">
        <f>IFERROR(HYPERLINK(VLOOKUP(B167,'Интернет-магазин'!$B$3:$D$470,3,0),"Купить"),"")</f>
        <v/>
      </c>
      <c r="G167" s="125"/>
      <c r="H167" s="125"/>
    </row>
    <row r="168" spans="1:8">
      <c r="A168" s="5"/>
      <c r="B168" s="280" t="s">
        <v>1139</v>
      </c>
      <c r="C168" s="266">
        <v>1.2370049999999999</v>
      </c>
      <c r="D168" s="235">
        <v>29163.551750142506</v>
      </c>
      <c r="E168" s="331">
        <f>IFERROR(VLOOKUP(B168,'Интернет-магазин'!$B$3:$D$470,2,0),"")</f>
        <v>21872</v>
      </c>
      <c r="F168" s="346" t="str">
        <f>IFERROR(HYPERLINK(VLOOKUP(B168,'Интернет-магазин'!$B$3:$D$470,3,0),"Купить"),"")</f>
        <v>Купить</v>
      </c>
      <c r="G168" s="125"/>
      <c r="H168" s="125"/>
    </row>
    <row r="169" spans="1:8">
      <c r="A169" s="5"/>
      <c r="B169" s="280" t="s">
        <v>1140</v>
      </c>
      <c r="C169" s="266">
        <v>1.28877</v>
      </c>
      <c r="D169" s="235">
        <v>29806.891887986756</v>
      </c>
      <c r="E169" s="331" t="str">
        <f>IFERROR(VLOOKUP(B169,'Интернет-магазин'!$B$3:$D$470,2,0),"")</f>
        <v/>
      </c>
      <c r="F169" s="346" t="str">
        <f>IFERROR(HYPERLINK(VLOOKUP(B169,'Интернет-магазин'!$B$3:$D$470,3,0),"Купить"),"")</f>
        <v/>
      </c>
      <c r="G169" s="125"/>
      <c r="H169" s="125"/>
    </row>
    <row r="170" spans="1:8">
      <c r="A170" s="5"/>
      <c r="B170" s="280" t="s">
        <v>1141</v>
      </c>
      <c r="C170" s="266">
        <v>1.340535</v>
      </c>
      <c r="D170" s="235">
        <v>30450.232025831006</v>
      </c>
      <c r="E170" s="331">
        <f>IFERROR(VLOOKUP(B170,'Интернет-магазин'!$B$3:$D$470,2,0),"")</f>
        <v>22837</v>
      </c>
      <c r="F170" s="346" t="str">
        <f>IFERROR(HYPERLINK(VLOOKUP(B170,'Интернет-магазин'!$B$3:$D$470,3,0),"Купить"),"")</f>
        <v>Купить</v>
      </c>
      <c r="G170" s="125"/>
      <c r="H170" s="125"/>
    </row>
    <row r="171" spans="1:8">
      <c r="A171" s="5"/>
      <c r="B171" s="280" t="s">
        <v>1142</v>
      </c>
      <c r="C171" s="266">
        <v>1.3923000000000001</v>
      </c>
      <c r="D171" s="235">
        <v>30962.787707141753</v>
      </c>
      <c r="E171" s="331" t="str">
        <f>IFERROR(VLOOKUP(B171,'Интернет-магазин'!$B$3:$D$470,2,0),"")</f>
        <v/>
      </c>
      <c r="F171" s="346" t="str">
        <f>IFERROR(HYPERLINK(VLOOKUP(B171,'Интернет-магазин'!$B$3:$D$470,3,0),"Купить"),"")</f>
        <v/>
      </c>
      <c r="G171" s="125"/>
      <c r="H171" s="125"/>
    </row>
    <row r="172" spans="1:8">
      <c r="A172" s="5"/>
      <c r="B172" s="280" t="s">
        <v>1143</v>
      </c>
      <c r="C172" s="266">
        <v>1.4440649999999999</v>
      </c>
      <c r="D172" s="235">
        <v>31475.343388452497</v>
      </c>
      <c r="E172" s="331">
        <f>IFERROR(VLOOKUP(B172,'Интернет-магазин'!$B$3:$D$470,2,0),"")</f>
        <v>23606</v>
      </c>
      <c r="F172" s="346" t="str">
        <f>IFERROR(HYPERLINK(VLOOKUP(B172,'Интернет-магазин'!$B$3:$D$470,3,0),"Купить"),"")</f>
        <v>Купить</v>
      </c>
      <c r="G172" s="125"/>
      <c r="H172" s="125"/>
    </row>
    <row r="173" spans="1:8">
      <c r="A173" s="5"/>
      <c r="B173" s="280" t="s">
        <v>1144</v>
      </c>
      <c r="C173" s="266">
        <v>1.49583</v>
      </c>
      <c r="D173" s="235">
        <v>31986.542384529504</v>
      </c>
      <c r="E173" s="331">
        <f>IFERROR(VLOOKUP(B173,'Интернет-магазин'!$B$3:$D$470,2,0),"")</f>
        <v>23989</v>
      </c>
      <c r="F173" s="346" t="str">
        <f>IFERROR(HYPERLINK(VLOOKUP(B173,'Интернет-магазин'!$B$3:$D$470,3,0),"Купить"),"")</f>
        <v>Купить</v>
      </c>
      <c r="G173" s="125"/>
      <c r="H173" s="125"/>
    </row>
    <row r="174" spans="1:8">
      <c r="A174" s="5"/>
      <c r="B174" s="280" t="s">
        <v>1145</v>
      </c>
      <c r="C174" s="266">
        <v>1.5475950000000001</v>
      </c>
      <c r="D174" s="235">
        <v>32497.741380606509</v>
      </c>
      <c r="E174" s="331">
        <f>IFERROR(VLOOKUP(B174,'Интернет-магазин'!$B$3:$D$470,2,0),"")</f>
        <v>24373</v>
      </c>
      <c r="F174" s="346" t="str">
        <f>IFERROR(HYPERLINK(VLOOKUP(B174,'Интернет-магазин'!$B$3:$D$470,3,0),"Купить"),"")</f>
        <v>Купить</v>
      </c>
      <c r="G174" s="125"/>
      <c r="H174" s="125"/>
    </row>
    <row r="175" spans="1:8">
      <c r="A175" s="5"/>
      <c r="B175" s="280" t="s">
        <v>1146</v>
      </c>
      <c r="C175" s="266">
        <v>1.5993599999999999</v>
      </c>
      <c r="D175" s="235">
        <v>33225.196002943252</v>
      </c>
      <c r="E175" s="331" t="str">
        <f>IFERROR(VLOOKUP(B175,'Интернет-магазин'!$B$3:$D$470,2,0),"")</f>
        <v/>
      </c>
      <c r="F175" s="346" t="str">
        <f>IFERROR(HYPERLINK(VLOOKUP(B175,'Интернет-магазин'!$B$3:$D$470,3,0),"Купить"),"")</f>
        <v/>
      </c>
      <c r="G175" s="125"/>
      <c r="H175" s="125"/>
    </row>
    <row r="176" spans="1:8">
      <c r="A176" s="5"/>
      <c r="B176" s="280" t="s">
        <v>1147</v>
      </c>
      <c r="C176" s="266">
        <v>1.651125</v>
      </c>
      <c r="D176" s="235">
        <v>33952.650625280003</v>
      </c>
      <c r="E176" s="331">
        <f>IFERROR(VLOOKUP(B176,'Интернет-магазин'!$B$3:$D$470,2,0),"")</f>
        <v>25464</v>
      </c>
      <c r="F176" s="346" t="str">
        <f>IFERROR(HYPERLINK(VLOOKUP(B176,'Интернет-магазин'!$B$3:$D$470,3,0),"Купить"),"")</f>
        <v>Купить</v>
      </c>
      <c r="G176" s="125"/>
      <c r="H176" s="125"/>
    </row>
    <row r="177" spans="1:8">
      <c r="A177" s="5"/>
      <c r="B177" s="280" t="s">
        <v>1148</v>
      </c>
      <c r="C177" s="266">
        <v>1.70289</v>
      </c>
      <c r="D177" s="235">
        <v>34680.24091614013</v>
      </c>
      <c r="E177" s="331" t="str">
        <f>IFERROR(VLOOKUP(B177,'Интернет-магазин'!$B$3:$D$470,2,0),"")</f>
        <v/>
      </c>
      <c r="F177" s="346" t="str">
        <f>IFERROR(HYPERLINK(VLOOKUP(B177,'Интернет-магазин'!$B$3:$D$470,3,0),"Купить"),"")</f>
        <v/>
      </c>
      <c r="G177" s="125"/>
      <c r="H177" s="125"/>
    </row>
    <row r="178" spans="1:8">
      <c r="A178" s="5"/>
      <c r="B178" s="280" t="s">
        <v>1149</v>
      </c>
      <c r="C178" s="266">
        <v>1.7546550000000001</v>
      </c>
      <c r="D178" s="235">
        <v>35407.83120700025</v>
      </c>
      <c r="E178" s="331">
        <f>IFERROR(VLOOKUP(B178,'Интернет-магазин'!$B$3:$D$470,2,0),"")</f>
        <v>26555</v>
      </c>
      <c r="F178" s="346" t="str">
        <f>IFERROR(HYPERLINK(VLOOKUP(B178,'Интернет-магазин'!$B$3:$D$470,3,0),"Купить"),"")</f>
        <v>Купить</v>
      </c>
      <c r="G178" s="125"/>
      <c r="H178" s="125"/>
    </row>
    <row r="179" spans="1:8">
      <c r="A179" s="5"/>
      <c r="B179" s="280" t="s">
        <v>1150</v>
      </c>
      <c r="C179" s="266">
        <v>1.8064199999999999</v>
      </c>
      <c r="D179" s="235">
        <v>35989.442166708875</v>
      </c>
      <c r="E179" s="331" t="str">
        <f>IFERROR(VLOOKUP(B179,'Интернет-магазин'!$B$3:$D$470,2,0),"")</f>
        <v/>
      </c>
      <c r="F179" s="346" t="str">
        <f>IFERROR(HYPERLINK(VLOOKUP(B179,'Интернет-магазин'!$B$3:$D$470,3,0),"Купить"),"")</f>
        <v/>
      </c>
      <c r="G179" s="125"/>
      <c r="H179" s="125"/>
    </row>
    <row r="180" spans="1:8">
      <c r="A180" s="5"/>
      <c r="B180" s="280" t="s">
        <v>1151</v>
      </c>
      <c r="C180" s="266">
        <v>1.858185</v>
      </c>
      <c r="D180" s="235">
        <v>36571.053126417508</v>
      </c>
      <c r="E180" s="331">
        <f>IFERROR(VLOOKUP(B180,'Интернет-магазин'!$B$3:$D$470,2,0),"")</f>
        <v>27428</v>
      </c>
      <c r="F180" s="346" t="str">
        <f>IFERROR(HYPERLINK(VLOOKUP(B180,'Интернет-магазин'!$B$3:$D$470,3,0),"Купить"),"")</f>
        <v>Купить</v>
      </c>
      <c r="G180" s="125"/>
      <c r="H180" s="125"/>
    </row>
    <row r="181" spans="1:8">
      <c r="A181" s="5"/>
      <c r="B181" s="286" t="s">
        <v>1152</v>
      </c>
      <c r="C181" s="266">
        <v>1.90995</v>
      </c>
      <c r="D181" s="235">
        <v>37151.985743509264</v>
      </c>
      <c r="E181" s="331" t="str">
        <f>IFERROR(VLOOKUP(B181,'Интернет-магазин'!$B$3:$D$470,2,0),"")</f>
        <v/>
      </c>
      <c r="F181" s="346" t="str">
        <f>IFERROR(HYPERLINK(VLOOKUP(B181,'Интернет-магазин'!$B$3:$D$470,3,0),"Купить"),"")</f>
        <v/>
      </c>
      <c r="G181" s="125"/>
      <c r="H181" s="125"/>
    </row>
    <row r="182" spans="1:8">
      <c r="B182" s="269" t="s">
        <v>1153</v>
      </c>
      <c r="C182" s="193">
        <v>1.9617150000000001</v>
      </c>
      <c r="D182" s="235">
        <v>37732.918360601012</v>
      </c>
      <c r="E182" s="331">
        <f>IFERROR(VLOOKUP(B182,'Интернет-магазин'!$B$3:$D$470,2,0),"")</f>
        <v>28299</v>
      </c>
      <c r="F182" s="346" t="str">
        <f>IFERROR(HYPERLINK(VLOOKUP(B182,'Интернет-магазин'!$B$3:$D$470,3,0),"Купить"),"")</f>
        <v>Купить</v>
      </c>
      <c r="G182" s="125"/>
      <c r="H182" s="125"/>
    </row>
    <row r="183" spans="1:8">
      <c r="B183" s="269" t="s">
        <v>1154</v>
      </c>
      <c r="C183" s="191">
        <v>2.0134799999999999</v>
      </c>
      <c r="D183" s="235">
        <v>38524.951200064257</v>
      </c>
      <c r="E183" s="331" t="str">
        <f>IFERROR(VLOOKUP(B183,'Интернет-магазин'!$B$3:$D$470,2,0),"")</f>
        <v/>
      </c>
      <c r="F183" s="346" t="str">
        <f>IFERROR(HYPERLINK(VLOOKUP(B183,'Интернет-магазин'!$B$3:$D$470,3,0),"Купить"),"")</f>
        <v/>
      </c>
      <c r="G183" s="125"/>
      <c r="H183" s="125"/>
    </row>
    <row r="184" spans="1:8">
      <c r="B184" s="269" t="s">
        <v>1155</v>
      </c>
      <c r="C184" s="198">
        <v>2.065245</v>
      </c>
      <c r="D184" s="235">
        <v>39316.984039527502</v>
      </c>
      <c r="E184" s="331">
        <f>IFERROR(VLOOKUP(B184,'Интернет-магазин'!$B$3:$D$470,2,0),"")</f>
        <v>29487</v>
      </c>
      <c r="F184" s="346" t="str">
        <f>IFERROR(HYPERLINK(VLOOKUP(B184,'Интернет-магазин'!$B$3:$D$470,3,0),"Купить"),"")</f>
        <v>Купить</v>
      </c>
      <c r="G184" s="125"/>
      <c r="H184" s="125"/>
    </row>
    <row r="185" spans="1:8">
      <c r="B185" s="269" t="s">
        <v>1156</v>
      </c>
      <c r="C185" s="195">
        <v>2.1170100000000001</v>
      </c>
      <c r="D185" s="235">
        <v>40108.338536373885</v>
      </c>
      <c r="E185" s="331" t="str">
        <f>IFERROR(VLOOKUP(B185,'Интернет-магазин'!$B$3:$D$470,2,0),"")</f>
        <v/>
      </c>
      <c r="F185" s="346" t="str">
        <f>IFERROR(HYPERLINK(VLOOKUP(B185,'Интернет-магазин'!$B$3:$D$470,3,0),"Купить"),"")</f>
        <v/>
      </c>
      <c r="G185" s="125"/>
      <c r="H185" s="125"/>
    </row>
    <row r="186" spans="1:8" ht="16.5" thickBot="1">
      <c r="B186" s="271" t="s">
        <v>1157</v>
      </c>
      <c r="C186" s="207">
        <v>2.1687750000000001</v>
      </c>
      <c r="D186" s="285">
        <v>40899.693033220268</v>
      </c>
      <c r="E186" s="332">
        <f>IFERROR(VLOOKUP(B186,'Интернет-магазин'!$B$3:$D$470,2,0),"")</f>
        <v>30674</v>
      </c>
      <c r="F186" s="347" t="str">
        <f>IFERROR(HYPERLINK(VLOOKUP(B186,'Интернет-магазин'!$B$3:$D$470,3,0),"Купить"),"")</f>
        <v>Купить</v>
      </c>
      <c r="G186" s="125"/>
      <c r="H186" s="125"/>
    </row>
    <row r="187" spans="1:8" ht="16.5" thickBot="1">
      <c r="A187" s="3"/>
      <c r="B187" s="268"/>
      <c r="C187" s="206"/>
      <c r="D187" s="206"/>
      <c r="E187" s="336"/>
      <c r="F187" s="342"/>
    </row>
    <row r="188" spans="1:8">
      <c r="A188" s="5"/>
      <c r="B188" s="364" t="s">
        <v>181</v>
      </c>
      <c r="C188" s="365"/>
      <c r="D188" s="365"/>
      <c r="E188" s="365"/>
      <c r="F188" s="366"/>
    </row>
    <row r="189" spans="1:8" ht="15" customHeight="1" thickBot="1">
      <c r="A189" s="5"/>
      <c r="B189" s="361" t="s">
        <v>1374</v>
      </c>
      <c r="C189" s="362"/>
      <c r="D189" s="362"/>
      <c r="E189" s="362"/>
      <c r="F189" s="363"/>
    </row>
    <row r="190" spans="1:8">
      <c r="A190" s="5"/>
      <c r="B190" s="257" t="s">
        <v>1158</v>
      </c>
      <c r="C190" s="194">
        <v>0.20653353999999999</v>
      </c>
      <c r="D190" s="234">
        <v>8545.82489145</v>
      </c>
      <c r="E190" s="330" t="str">
        <f>IFERROR(VLOOKUP(B190,'Интернет-магазин'!$B$3:$D$470,2,0),"")</f>
        <v/>
      </c>
      <c r="F190" s="345" t="str">
        <f>IFERROR(HYPERLINK(VLOOKUP(B190,'Интернет-магазин'!$B$3:$D$470,3,0),"Купить"),"")</f>
        <v/>
      </c>
      <c r="G190" s="125"/>
      <c r="H190" s="125"/>
    </row>
    <row r="191" spans="1:8">
      <c r="B191" s="269" t="s">
        <v>1159</v>
      </c>
      <c r="C191" s="195">
        <v>0.27571525777</v>
      </c>
      <c r="D191" s="235">
        <v>9242.2566447750014</v>
      </c>
      <c r="E191" s="331" t="str">
        <f>IFERROR(VLOOKUP(B191,'Интернет-магазин'!$B$3:$D$470,2,0),"")</f>
        <v/>
      </c>
      <c r="F191" s="346" t="str">
        <f>IFERROR(HYPERLINK(VLOOKUP(B191,'Интернет-магазин'!$B$3:$D$470,3,0),"Купить"),"")</f>
        <v/>
      </c>
      <c r="G191" s="125"/>
      <c r="H191" s="125"/>
    </row>
    <row r="192" spans="1:8">
      <c r="B192" s="257" t="s">
        <v>1160</v>
      </c>
      <c r="C192" s="195">
        <v>0.34518772664000003</v>
      </c>
      <c r="D192" s="235">
        <v>9939.0760224525002</v>
      </c>
      <c r="E192" s="331">
        <f>IFERROR(VLOOKUP(B192,'Интернет-магазин'!$B$3:$D$470,2,0),"")</f>
        <v>7178</v>
      </c>
      <c r="F192" s="346" t="str">
        <f>IFERROR(HYPERLINK(VLOOKUP(B192,'Интернет-магазин'!$B$3:$D$470,3,0),"Купить"),"")</f>
        <v>Купить</v>
      </c>
      <c r="G192" s="125"/>
      <c r="H192" s="125"/>
    </row>
    <row r="193" spans="2:8">
      <c r="B193" s="269" t="s">
        <v>1161</v>
      </c>
      <c r="C193" s="195">
        <v>0.41466019551</v>
      </c>
      <c r="D193" s="235">
        <v>10635.120151425001</v>
      </c>
      <c r="E193" s="331" t="str">
        <f>IFERROR(VLOOKUP(B193,'Интернет-магазин'!$B$3:$D$470,2,0),"")</f>
        <v/>
      </c>
      <c r="F193" s="346" t="str">
        <f>IFERROR(HYPERLINK(VLOOKUP(B193,'Интернет-магазин'!$B$3:$D$470,3,0),"Купить"),"")</f>
        <v/>
      </c>
      <c r="G193" s="125"/>
      <c r="H193" s="125"/>
    </row>
    <row r="194" spans="2:8">
      <c r="B194" s="257" t="s">
        <v>1162</v>
      </c>
      <c r="C194" s="195">
        <v>0.48413266438000002</v>
      </c>
      <c r="D194" s="235">
        <v>11331.939529102501</v>
      </c>
      <c r="E194" s="331">
        <f>IFERROR(VLOOKUP(B194,'Интернет-магазин'!$B$3:$D$470,2,0),"")</f>
        <v>8184</v>
      </c>
      <c r="F194" s="346" t="str">
        <f>IFERROR(HYPERLINK(VLOOKUP(B194,'Интернет-магазин'!$B$3:$D$470,3,0),"Купить"),"")</f>
        <v>Купить</v>
      </c>
      <c r="G194" s="125"/>
      <c r="H194" s="125"/>
    </row>
    <row r="195" spans="2:8">
      <c r="B195" s="269" t="s">
        <v>1163</v>
      </c>
      <c r="C195" s="195">
        <v>0.55360513325000005</v>
      </c>
      <c r="D195" s="235">
        <v>12105.508528575001</v>
      </c>
      <c r="E195" s="331" t="str">
        <f>IFERROR(VLOOKUP(B195,'Интернет-магазин'!$B$3:$D$470,2,0),"")</f>
        <v/>
      </c>
      <c r="F195" s="346" t="str">
        <f>IFERROR(HYPERLINK(VLOOKUP(B195,'Интернет-магазин'!$B$3:$D$470,3,0),"Купить"),"")</f>
        <v/>
      </c>
      <c r="G195" s="125"/>
      <c r="H195" s="125"/>
    </row>
    <row r="196" spans="2:8">
      <c r="B196" s="257" t="s">
        <v>1164</v>
      </c>
      <c r="C196" s="195">
        <v>0.62260839000000001</v>
      </c>
      <c r="D196" s="235">
        <v>12879.723568635003</v>
      </c>
      <c r="E196" s="331">
        <f>IFERROR(VLOOKUP(B196,'Интернет-магазин'!$B$3:$D$470,2,0),"")</f>
        <v>9302</v>
      </c>
      <c r="F196" s="346" t="str">
        <f>IFERROR(HYPERLINK(VLOOKUP(B196,'Интернет-магазин'!$B$3:$D$470,3,0),"Купить"),"")</f>
        <v>Купить</v>
      </c>
      <c r="G196" s="125"/>
      <c r="H196" s="125"/>
    </row>
    <row r="197" spans="2:8">
      <c r="B197" s="269" t="s">
        <v>1165</v>
      </c>
      <c r="C197" s="195">
        <v>0.69255007098999999</v>
      </c>
      <c r="D197" s="235">
        <v>13803.303192525002</v>
      </c>
      <c r="E197" s="331" t="str">
        <f>IFERROR(VLOOKUP(B197,'Интернет-магазин'!$B$3:$D$470,2,0),"")</f>
        <v/>
      </c>
      <c r="F197" s="346" t="str">
        <f>IFERROR(HYPERLINK(VLOOKUP(B197,'Интернет-магазин'!$B$3:$D$470,3,0),"Купить"),"")</f>
        <v/>
      </c>
      <c r="G197" s="125"/>
      <c r="H197" s="125"/>
    </row>
    <row r="198" spans="2:8">
      <c r="B198" s="257" t="s">
        <v>1166</v>
      </c>
      <c r="C198" s="195">
        <v>0.76196839999999999</v>
      </c>
      <c r="D198" s="235">
        <v>14725.978359592502</v>
      </c>
      <c r="E198" s="331">
        <f>IFERROR(VLOOKUP(B198,'Интернет-магазин'!$B$3:$D$470,2,0),"")</f>
        <v>10635</v>
      </c>
      <c r="F198" s="346" t="str">
        <f>IFERROR(HYPERLINK(VLOOKUP(B198,'Интернет-магазин'!$B$3:$D$470,3,0),"Купить"),"")</f>
        <v>Купить</v>
      </c>
      <c r="G198" s="125"/>
      <c r="H198" s="125"/>
    </row>
    <row r="199" spans="2:8">
      <c r="B199" s="269" t="s">
        <v>1167</v>
      </c>
      <c r="C199" s="195">
        <v>0.83149500873000004</v>
      </c>
      <c r="D199" s="235">
        <v>15415.820498925003</v>
      </c>
      <c r="E199" s="331" t="str">
        <f>IFERROR(VLOOKUP(B199,'Интернет-магазин'!$B$3:$D$470,2,0),"")</f>
        <v/>
      </c>
      <c r="F199" s="346" t="str">
        <f>IFERROR(HYPERLINK(VLOOKUP(B199,'Интернет-магазин'!$B$3:$D$470,3,0),"Купить"),"")</f>
        <v/>
      </c>
      <c r="G199" s="125"/>
      <c r="H199" s="125"/>
    </row>
    <row r="200" spans="2:8">
      <c r="B200" s="257" t="s">
        <v>1168</v>
      </c>
      <c r="C200" s="195">
        <v>0.90096747759999996</v>
      </c>
      <c r="D200" s="235">
        <v>16106.050262610001</v>
      </c>
      <c r="E200" s="331">
        <f>IFERROR(VLOOKUP(B200,'Интернет-магазин'!$B$3:$D$470,2,0),"")</f>
        <v>11632</v>
      </c>
      <c r="F200" s="346" t="str">
        <f>IFERROR(HYPERLINK(VLOOKUP(B200,'Интернет-магазин'!$B$3:$D$470,3,0),"Купить"),"")</f>
        <v>Купить</v>
      </c>
      <c r="G200" s="125"/>
      <c r="H200" s="125"/>
    </row>
    <row r="201" spans="2:8">
      <c r="B201" s="269" t="s">
        <v>1169</v>
      </c>
      <c r="C201" s="195">
        <v>0.97043994646999998</v>
      </c>
      <c r="D201" s="235">
        <v>16821.604817325002</v>
      </c>
      <c r="E201" s="331" t="str">
        <f>IFERROR(VLOOKUP(B201,'Интернет-магазин'!$B$3:$D$470,2,0),"")</f>
        <v/>
      </c>
      <c r="F201" s="346" t="str">
        <f>IFERROR(HYPERLINK(VLOOKUP(B201,'Интернет-магазин'!$B$3:$D$470,3,0),"Купить"),"")</f>
        <v/>
      </c>
      <c r="G201" s="125"/>
      <c r="H201" s="125"/>
    </row>
    <row r="202" spans="2:8">
      <c r="B202" s="257" t="s">
        <v>1170</v>
      </c>
      <c r="C202" s="195">
        <v>1.0399124153399999</v>
      </c>
      <c r="D202" s="235">
        <v>17535.867290865004</v>
      </c>
      <c r="E202" s="331">
        <f>IFERROR(VLOOKUP(B202,'Интернет-магазин'!$B$3:$D$470,2,0),"")</f>
        <v>12665</v>
      </c>
      <c r="F202" s="346" t="str">
        <f>IFERROR(HYPERLINK(VLOOKUP(B202,'Интернет-магазин'!$B$3:$D$470,3,0),"Купить"),"")</f>
        <v>Купить</v>
      </c>
      <c r="G202" s="125"/>
      <c r="H202" s="125"/>
    </row>
    <row r="203" spans="2:8">
      <c r="B203" s="269" t="s">
        <v>1171</v>
      </c>
      <c r="C203" s="195">
        <v>1.10938488421</v>
      </c>
      <c r="D203" s="235">
        <v>18253.230759225004</v>
      </c>
      <c r="E203" s="331" t="str">
        <f>IFERROR(VLOOKUP(B203,'Интернет-магазин'!$B$3:$D$470,2,0),"")</f>
        <v/>
      </c>
      <c r="F203" s="346" t="str">
        <f>IFERROR(HYPERLINK(VLOOKUP(B203,'Интернет-магазин'!$B$3:$D$470,3,0),"Купить"),"")</f>
        <v/>
      </c>
      <c r="G203" s="125"/>
      <c r="H203" s="125"/>
    </row>
    <row r="204" spans="2:8">
      <c r="B204" s="257" t="s">
        <v>1172</v>
      </c>
      <c r="C204" s="195">
        <v>1.1788573530799999</v>
      </c>
      <c r="D204" s="235">
        <v>18968.526897705</v>
      </c>
      <c r="E204" s="331">
        <f>IFERROR(VLOOKUP(B204,'Интернет-магазин'!$B$3:$D$470,2,0),"")</f>
        <v>13699</v>
      </c>
      <c r="F204" s="346" t="str">
        <f>IFERROR(HYPERLINK(VLOOKUP(B204,'Интернет-магазин'!$B$3:$D$470,3,0),"Купить"),"")</f>
        <v>Купить</v>
      </c>
      <c r="G204" s="125"/>
      <c r="H204" s="125"/>
    </row>
    <row r="205" spans="2:8">
      <c r="B205" s="269" t="s">
        <v>1173</v>
      </c>
      <c r="C205" s="195">
        <v>1.2483298219500001</v>
      </c>
      <c r="D205" s="235">
        <v>19621.544723550003</v>
      </c>
      <c r="E205" s="331" t="str">
        <f>IFERROR(VLOOKUP(B205,'Интернет-магазин'!$B$3:$D$470,2,0),"")</f>
        <v/>
      </c>
      <c r="F205" s="346" t="str">
        <f>IFERROR(HYPERLINK(VLOOKUP(B205,'Интернет-магазин'!$B$3:$D$470,3,0),"Купить"),"")</f>
        <v/>
      </c>
      <c r="G205" s="125"/>
      <c r="H205" s="125"/>
    </row>
    <row r="206" spans="2:8">
      <c r="B206" s="257" t="s">
        <v>1174</v>
      </c>
      <c r="C206" s="195">
        <v>1.31780229082</v>
      </c>
      <c r="D206" s="235">
        <v>20273.270468220006</v>
      </c>
      <c r="E206" s="331">
        <f>IFERROR(VLOOKUP(B206,'Интернет-магазин'!$B$3:$D$470,2,0),"")</f>
        <v>14642</v>
      </c>
      <c r="F206" s="346" t="str">
        <f>IFERROR(HYPERLINK(VLOOKUP(B206,'Интернет-магазин'!$B$3:$D$470,3,0),"Купить"),"")</f>
        <v>Купить</v>
      </c>
      <c r="G206" s="125"/>
      <c r="H206" s="125"/>
    </row>
    <row r="207" spans="2:8">
      <c r="B207" s="269" t="s">
        <v>1175</v>
      </c>
      <c r="C207" s="195">
        <v>1.3872747596899999</v>
      </c>
      <c r="D207" s="235">
        <v>21093.225181874997</v>
      </c>
      <c r="E207" s="331" t="str">
        <f>IFERROR(VLOOKUP(B207,'Интернет-магазин'!$B$3:$D$470,2,0),"")</f>
        <v/>
      </c>
      <c r="F207" s="346" t="str">
        <f>IFERROR(HYPERLINK(VLOOKUP(B207,'Интернет-магазин'!$B$3:$D$470,3,0),"Купить"),"")</f>
        <v/>
      </c>
      <c r="G207" s="125"/>
      <c r="H207" s="125"/>
    </row>
    <row r="208" spans="2:8">
      <c r="B208" s="257" t="s">
        <v>1176</v>
      </c>
      <c r="C208" s="195">
        <v>1.4567472285600001</v>
      </c>
      <c r="D208" s="235">
        <v>21913.438311765007</v>
      </c>
      <c r="E208" s="331">
        <f>IFERROR(VLOOKUP(B208,'Интернет-магазин'!$B$3:$D$470,2,0),"")</f>
        <v>15826</v>
      </c>
      <c r="F208" s="346" t="str">
        <f>IFERROR(HYPERLINK(VLOOKUP(B208,'Интернет-магазин'!$B$3:$D$470,3,0),"Купить"),"")</f>
        <v>Купить</v>
      </c>
      <c r="G208" s="125"/>
      <c r="H208" s="125"/>
    </row>
    <row r="209" spans="2:8">
      <c r="B209" s="269" t="s">
        <v>1177</v>
      </c>
      <c r="C209" s="195">
        <v>1.31515846099</v>
      </c>
      <c r="D209" s="235">
        <v>30017.178099218007</v>
      </c>
      <c r="E209" s="331">
        <f>IFERROR(VLOOKUP(B209,'Интернет-магазин'!$B$3:$D$470,2,0),"")</f>
        <v>22512</v>
      </c>
      <c r="F209" s="346" t="str">
        <f>IFERROR(HYPERLINK(VLOOKUP(B209,'Интернет-магазин'!$B$3:$D$470,3,0),"Купить"),"")</f>
        <v>Купить</v>
      </c>
      <c r="G209" s="125"/>
      <c r="H209" s="125"/>
    </row>
    <row r="210" spans="2:8">
      <c r="B210" s="257" t="s">
        <v>1178</v>
      </c>
      <c r="C210" s="195">
        <v>1.38510014198</v>
      </c>
      <c r="D210" s="235">
        <v>30986.936704302505</v>
      </c>
      <c r="E210" s="331">
        <f>IFERROR(VLOOKUP(B210,'Интернет-магазин'!$B$3:$D$470,2,0),"")</f>
        <v>23240</v>
      </c>
      <c r="F210" s="346" t="str">
        <f>IFERROR(HYPERLINK(VLOOKUP(B210,'Интернет-магазин'!$B$3:$D$470,3,0),"Купить"),"")</f>
        <v>Купить</v>
      </c>
      <c r="G210" s="125"/>
      <c r="H210" s="125"/>
    </row>
    <row r="211" spans="2:8">
      <c r="B211" s="269" t="s">
        <v>1179</v>
      </c>
      <c r="C211" s="195">
        <v>1.4545184709900001</v>
      </c>
      <c r="D211" s="235">
        <v>31955.74562972338</v>
      </c>
      <c r="E211" s="331" t="str">
        <f>IFERROR(VLOOKUP(B211,'Интернет-магазин'!$B$3:$D$470,2,0),"")</f>
        <v/>
      </c>
      <c r="F211" s="346" t="str">
        <f>IFERROR(HYPERLINK(VLOOKUP(B211,'Интернет-магазин'!$B$3:$D$470,3,0),"Купить"),"")</f>
        <v/>
      </c>
      <c r="G211" s="125"/>
      <c r="H211" s="125"/>
    </row>
    <row r="212" spans="2:8">
      <c r="B212" s="257" t="s">
        <v>1180</v>
      </c>
      <c r="C212" s="195">
        <v>1.5239368</v>
      </c>
      <c r="D212" s="235">
        <v>32924.554555144256</v>
      </c>
      <c r="E212" s="331">
        <f>IFERROR(VLOOKUP(B212,'Интернет-магазин'!$B$3:$D$470,2,0),"")</f>
        <v>24693</v>
      </c>
      <c r="F212" s="346" t="str">
        <f>IFERROR(HYPERLINK(VLOOKUP(B212,'Интернет-магазин'!$B$3:$D$470,3,0),"Купить"),"")</f>
        <v>Купить</v>
      </c>
      <c r="G212" s="125"/>
      <c r="H212" s="125"/>
    </row>
    <row r="213" spans="2:8">
      <c r="B213" s="269" t="s">
        <v>1181</v>
      </c>
      <c r="C213" s="195">
        <v>1.5934634087299999</v>
      </c>
      <c r="D213" s="235">
        <v>33648.888801443376</v>
      </c>
      <c r="E213" s="331" t="str">
        <f>IFERROR(VLOOKUP(B213,'Интернет-магазин'!$B$3:$D$470,2,0),"")</f>
        <v/>
      </c>
      <c r="F213" s="346" t="str">
        <f>IFERROR(HYPERLINK(VLOOKUP(B213,'Интернет-магазин'!$B$3:$D$470,3,0),"Купить"),"")</f>
        <v/>
      </c>
      <c r="G213" s="125"/>
      <c r="H213" s="125"/>
    </row>
    <row r="214" spans="2:8">
      <c r="B214" s="257" t="s">
        <v>1182</v>
      </c>
      <c r="C214" s="195">
        <v>1.6629900174600001</v>
      </c>
      <c r="D214" s="235">
        <v>34373.223047742504</v>
      </c>
      <c r="E214" s="331">
        <f>IFERROR(VLOOKUP(B214,'Интернет-магазин'!$B$3:$D$470,2,0),"")</f>
        <v>25779</v>
      </c>
      <c r="F214" s="346" t="str">
        <f>IFERROR(HYPERLINK(VLOOKUP(B214,'Интернет-магазин'!$B$3:$D$470,3,0),"Купить"),"")</f>
        <v>Купить</v>
      </c>
      <c r="G214" s="125"/>
      <c r="H214" s="125"/>
    </row>
    <row r="215" spans="2:8">
      <c r="B215" s="269" t="s">
        <v>1183</v>
      </c>
      <c r="C215" s="195">
        <v>1.73246248633</v>
      </c>
      <c r="D215" s="235">
        <v>35097.964299611755</v>
      </c>
      <c r="E215" s="331" t="str">
        <f>IFERROR(VLOOKUP(B215,'Интернет-магазин'!$B$3:$D$470,2,0),"")</f>
        <v/>
      </c>
      <c r="F215" s="346" t="str">
        <f>IFERROR(HYPERLINK(VLOOKUP(B215,'Интернет-магазин'!$B$3:$D$470,3,0),"Купить"),"")</f>
        <v/>
      </c>
      <c r="G215" s="125"/>
      <c r="H215" s="125"/>
    </row>
    <row r="216" spans="2:8">
      <c r="B216" s="257" t="s">
        <v>1184</v>
      </c>
      <c r="C216" s="195">
        <v>1.8019349551999999</v>
      </c>
      <c r="D216" s="235">
        <v>35822.705551481005</v>
      </c>
      <c r="E216" s="331">
        <f>IFERROR(VLOOKUP(B216,'Интернет-магазин'!$B$3:$D$470,2,0),"")</f>
        <v>26867</v>
      </c>
      <c r="F216" s="346" t="str">
        <f>IFERROR(HYPERLINK(VLOOKUP(B216,'Интернет-магазин'!$B$3:$D$470,3,0),"Купить"),"")</f>
        <v>Купить</v>
      </c>
      <c r="G216" s="125"/>
      <c r="H216" s="125"/>
    </row>
    <row r="217" spans="2:8">
      <c r="B217" s="269" t="s">
        <v>1185</v>
      </c>
      <c r="C217" s="195">
        <v>1.87140742407</v>
      </c>
      <c r="D217" s="235">
        <v>36574.037833931754</v>
      </c>
      <c r="E217" s="331" t="str">
        <f>IFERROR(VLOOKUP(B217,'Интернет-магазин'!$B$3:$D$470,2,0),"")</f>
        <v/>
      </c>
      <c r="F217" s="346" t="str">
        <f>IFERROR(HYPERLINK(VLOOKUP(B217,'Интернет-магазин'!$B$3:$D$470,3,0),"Купить"),"")</f>
        <v/>
      </c>
      <c r="G217" s="125"/>
      <c r="H217" s="125"/>
    </row>
    <row r="218" spans="2:8">
      <c r="B218" s="257" t="s">
        <v>1186</v>
      </c>
      <c r="C218" s="195">
        <v>1.94087989294</v>
      </c>
      <c r="D218" s="235">
        <v>37325.370116382503</v>
      </c>
      <c r="E218" s="331">
        <f>IFERROR(VLOOKUP(B218,'Интернет-магазин'!$B$3:$D$470,2,0),"")</f>
        <v>27994</v>
      </c>
      <c r="F218" s="346" t="str">
        <f>IFERROR(HYPERLINK(VLOOKUP(B218,'Интернет-магазин'!$B$3:$D$470,3,0),"Купить"),"")</f>
        <v>Купить</v>
      </c>
      <c r="G218" s="125"/>
      <c r="H218" s="125"/>
    </row>
    <row r="219" spans="2:8">
      <c r="B219" s="269" t="s">
        <v>1187</v>
      </c>
      <c r="C219" s="195">
        <v>2.0103523618099999</v>
      </c>
      <c r="D219" s="235">
        <v>38075.345713599505</v>
      </c>
      <c r="E219" s="331">
        <f>IFERROR(VLOOKUP(B219,'Интернет-магазин'!$B$3:$D$470,2,0),"")</f>
        <v>28556</v>
      </c>
      <c r="F219" s="346" t="str">
        <f>IFERROR(HYPERLINK(VLOOKUP(B219,'Интернет-магазин'!$B$3:$D$470,3,0),"Купить"),"")</f>
        <v>Купить</v>
      </c>
      <c r="G219" s="125"/>
      <c r="H219" s="125"/>
    </row>
    <row r="220" spans="2:8">
      <c r="B220" s="257" t="s">
        <v>1188</v>
      </c>
      <c r="C220" s="195">
        <v>2.0798248306799998</v>
      </c>
      <c r="D220" s="235">
        <v>38825.321310816507</v>
      </c>
      <c r="E220" s="331">
        <f>IFERROR(VLOOKUP(B220,'Интернет-магазин'!$B$3:$D$470,2,0),"")</f>
        <v>29118</v>
      </c>
      <c r="F220" s="346" t="str">
        <f>IFERROR(HYPERLINK(VLOOKUP(B220,'Интернет-магазин'!$B$3:$D$470,3,0),"Купить"),"")</f>
        <v>Купить</v>
      </c>
      <c r="G220" s="125"/>
      <c r="H220" s="125"/>
    </row>
    <row r="221" spans="2:8">
      <c r="B221" s="269" t="s">
        <v>1189</v>
      </c>
      <c r="C221" s="195">
        <v>2.1492972995500002</v>
      </c>
      <c r="D221" s="235">
        <v>39578.552952594509</v>
      </c>
      <c r="E221" s="331" t="str">
        <f>IFERROR(VLOOKUP(B221,'Интернет-магазин'!$B$3:$D$470,2,0),"")</f>
        <v/>
      </c>
      <c r="F221" s="346" t="str">
        <f>IFERROR(HYPERLINK(VLOOKUP(B221,'Интернет-магазин'!$B$3:$D$470,3,0),"Купить"),"")</f>
        <v/>
      </c>
      <c r="G221" s="125"/>
      <c r="H221" s="125"/>
    </row>
    <row r="222" spans="2:8">
      <c r="B222" s="257" t="s">
        <v>1190</v>
      </c>
      <c r="C222" s="195">
        <v>2.2187697684200001</v>
      </c>
      <c r="D222" s="235">
        <v>40331.784594372511</v>
      </c>
      <c r="E222" s="331">
        <f>IFERROR(VLOOKUP(B222,'Интернет-магазин'!$B$3:$D$470,2,0),"")</f>
        <v>30248</v>
      </c>
      <c r="F222" s="346" t="str">
        <f>IFERROR(HYPERLINK(VLOOKUP(B222,'Интернет-магазин'!$B$3:$D$470,3,0),"Купить"),"")</f>
        <v>Купить</v>
      </c>
      <c r="G222" s="125"/>
      <c r="H222" s="125"/>
    </row>
    <row r="223" spans="2:8">
      <c r="B223" s="269" t="s">
        <v>1191</v>
      </c>
      <c r="C223" s="195">
        <v>2.28824223729</v>
      </c>
      <c r="D223" s="235">
        <v>41082.845539776499</v>
      </c>
      <c r="E223" s="331" t="str">
        <f>IFERROR(VLOOKUP(B223,'Интернет-магазин'!$B$3:$D$470,2,0),"")</f>
        <v/>
      </c>
      <c r="F223" s="346" t="str">
        <f>IFERROR(HYPERLINK(VLOOKUP(B223,'Интернет-магазин'!$B$3:$D$470,3,0),"Купить"),"")</f>
        <v/>
      </c>
      <c r="G223" s="125"/>
      <c r="H223" s="125"/>
    </row>
    <row r="224" spans="2:8">
      <c r="B224" s="257" t="s">
        <v>1192</v>
      </c>
      <c r="C224" s="197">
        <v>2.3577147061599999</v>
      </c>
      <c r="D224" s="235">
        <v>41833.906485180501</v>
      </c>
      <c r="E224" s="331">
        <f>IFERROR(VLOOKUP(B224,'Интернет-магазин'!$B$3:$D$470,2,0),"")</f>
        <v>31375</v>
      </c>
      <c r="F224" s="346" t="str">
        <f>IFERROR(HYPERLINK(VLOOKUP(B224,'Интернет-магазин'!$B$3:$D$470,3,0),"Купить"),"")</f>
        <v>Купить</v>
      </c>
      <c r="G224" s="125"/>
      <c r="H224" s="125"/>
    </row>
    <row r="225" spans="1:8">
      <c r="B225" s="269" t="s">
        <v>1193</v>
      </c>
      <c r="C225" s="196">
        <v>2.4271871750299998</v>
      </c>
      <c r="D225" s="235">
        <v>42519.575202317756</v>
      </c>
      <c r="E225" s="331" t="str">
        <f>IFERROR(VLOOKUP(B225,'Интернет-магазин'!$B$3:$D$470,2,0),"")</f>
        <v/>
      </c>
      <c r="F225" s="346" t="str">
        <f>IFERROR(HYPERLINK(VLOOKUP(B225,'Интернет-магазин'!$B$3:$D$470,3,0),"Купить"),"")</f>
        <v/>
      </c>
      <c r="G225" s="125"/>
      <c r="H225" s="125"/>
    </row>
    <row r="226" spans="1:8">
      <c r="B226" s="257" t="s">
        <v>1194</v>
      </c>
      <c r="C226" s="193">
        <v>2.4966596439000002</v>
      </c>
      <c r="D226" s="235">
        <v>43205.24391945501</v>
      </c>
      <c r="E226" s="331">
        <f>IFERROR(VLOOKUP(B226,'Интернет-магазин'!$B$3:$D$470,2,0),"")</f>
        <v>32403</v>
      </c>
      <c r="F226" s="346" t="str">
        <f>IFERROR(HYPERLINK(VLOOKUP(B226,'Интернет-магазин'!$B$3:$D$470,3,0),"Купить"),"")</f>
        <v>Купить</v>
      </c>
      <c r="G226" s="125"/>
      <c r="H226" s="125"/>
    </row>
    <row r="227" spans="1:8">
      <c r="B227" s="269" t="s">
        <v>1195</v>
      </c>
      <c r="C227" s="195">
        <v>2.5661321127700001</v>
      </c>
      <c r="D227" s="235">
        <v>43889.55595135851</v>
      </c>
      <c r="E227" s="331" t="str">
        <f>IFERROR(VLOOKUP(B227,'Интернет-магазин'!$B$3:$D$470,2,0),"")</f>
        <v/>
      </c>
      <c r="F227" s="346" t="str">
        <f>IFERROR(HYPERLINK(VLOOKUP(B227,'Интернет-магазин'!$B$3:$D$470,3,0),"Купить"),"")</f>
        <v/>
      </c>
      <c r="G227" s="125"/>
      <c r="H227" s="125"/>
    </row>
    <row r="228" spans="1:8">
      <c r="B228" s="257" t="s">
        <v>1196</v>
      </c>
      <c r="C228" s="195">
        <v>2.63560458164</v>
      </c>
      <c r="D228" s="235">
        <v>44573.867983262011</v>
      </c>
      <c r="E228" s="331">
        <f>IFERROR(VLOOKUP(B228,'Интернет-магазин'!$B$3:$D$470,2,0),"")</f>
        <v>33430</v>
      </c>
      <c r="F228" s="346" t="str">
        <f>IFERROR(HYPERLINK(VLOOKUP(B228,'Интернет-магазин'!$B$3:$D$470,3,0),"Купить"),"")</f>
        <v>Купить</v>
      </c>
      <c r="G228" s="125"/>
      <c r="H228" s="125"/>
    </row>
    <row r="229" spans="1:8">
      <c r="B229" s="269" t="s">
        <v>1197</v>
      </c>
      <c r="C229" s="195">
        <v>2.7050770505099999</v>
      </c>
      <c r="D229" s="235">
        <v>45434.820432599758</v>
      </c>
      <c r="E229" s="331" t="str">
        <f>IFERROR(VLOOKUP(B229,'Интернет-магазин'!$B$3:$D$470,2,0),"")</f>
        <v/>
      </c>
      <c r="F229" s="346" t="str">
        <f>IFERROR(HYPERLINK(VLOOKUP(B229,'Интернет-магазин'!$B$3:$D$470,3,0),"Купить"),"")</f>
        <v/>
      </c>
      <c r="G229" s="125"/>
      <c r="H229" s="125"/>
    </row>
    <row r="230" spans="1:8">
      <c r="B230" s="257" t="s">
        <v>1198</v>
      </c>
      <c r="C230" s="195">
        <v>2.7745495193799998</v>
      </c>
      <c r="D230" s="235">
        <v>46295.772881937497</v>
      </c>
      <c r="E230" s="331">
        <f>IFERROR(VLOOKUP(B230,'Интернет-магазин'!$B$3:$D$470,2,0),"")</f>
        <v>34721</v>
      </c>
      <c r="F230" s="346" t="str">
        <f>IFERROR(HYPERLINK(VLOOKUP(B230,'Интернет-магазин'!$B$3:$D$470,3,0),"Купить"),"")</f>
        <v>Купить</v>
      </c>
      <c r="G230" s="125"/>
      <c r="H230" s="125"/>
    </row>
    <row r="231" spans="1:8">
      <c r="B231" s="269" t="s">
        <v>1199</v>
      </c>
      <c r="C231" s="195">
        <v>2.8440219882500002</v>
      </c>
      <c r="D231" s="235">
        <v>47156.996668322012</v>
      </c>
      <c r="E231" s="331" t="str">
        <f>IFERROR(VLOOKUP(B231,'Интернет-магазин'!$B$3:$D$470,2,0),"")</f>
        <v/>
      </c>
      <c r="F231" s="346" t="str">
        <f>IFERROR(HYPERLINK(VLOOKUP(B231,'Интернет-магазин'!$B$3:$D$470,3,0),"Купить"),"")</f>
        <v/>
      </c>
      <c r="G231" s="125"/>
      <c r="H231" s="125"/>
    </row>
    <row r="232" spans="1:8" ht="16.5" thickBot="1">
      <c r="B232" s="260" t="s">
        <v>1200</v>
      </c>
      <c r="C232" s="278">
        <v>2.9134944571200001</v>
      </c>
      <c r="D232" s="285">
        <v>48018.220454706519</v>
      </c>
      <c r="E232" s="332">
        <f>IFERROR(VLOOKUP(B232,'Интернет-магазин'!$B$3:$D$470,2,0),"")</f>
        <v>36013</v>
      </c>
      <c r="F232" s="347" t="str">
        <f>IFERROR(HYPERLINK(VLOOKUP(B232,'Интернет-магазин'!$B$3:$D$470,3,0),"Купить"),"")</f>
        <v>Купить</v>
      </c>
      <c r="G232" s="125"/>
      <c r="H232" s="125"/>
    </row>
    <row r="233" spans="1:8" ht="16.5" thickBot="1">
      <c r="A233" s="3"/>
      <c r="B233" s="268"/>
      <c r="C233" s="206"/>
      <c r="D233" s="206"/>
      <c r="E233" s="335"/>
      <c r="F233" s="342"/>
    </row>
    <row r="234" spans="1:8">
      <c r="B234" s="364" t="s">
        <v>182</v>
      </c>
      <c r="C234" s="365"/>
      <c r="D234" s="365"/>
      <c r="E234" s="365"/>
      <c r="F234" s="366"/>
    </row>
    <row r="235" spans="1:8" ht="14.45" customHeight="1" thickBot="1">
      <c r="B235" s="361" t="s">
        <v>1375</v>
      </c>
      <c r="C235" s="362"/>
      <c r="D235" s="362"/>
      <c r="E235" s="362"/>
      <c r="F235" s="363"/>
    </row>
    <row r="236" spans="1:8">
      <c r="B236" s="257" t="s">
        <v>1201</v>
      </c>
      <c r="C236" s="194">
        <v>0.10531500000000001</v>
      </c>
      <c r="D236" s="234">
        <v>6381.588923325</v>
      </c>
      <c r="E236" s="330">
        <f>IFERROR(VLOOKUP(B236,'Интернет-магазин'!$B$3:$D$470,2,0),"")</f>
        <v>4609</v>
      </c>
      <c r="F236" s="345" t="str">
        <f>IFERROR(HYPERLINK(VLOOKUP(B236,'Интернет-магазин'!$B$3:$D$470,3,0),"Купить"),"")</f>
        <v>Купить</v>
      </c>
      <c r="G236" s="125"/>
      <c r="H236" s="125"/>
    </row>
    <row r="237" spans="1:8">
      <c r="B237" s="269" t="s">
        <v>1202</v>
      </c>
      <c r="C237" s="195">
        <v>0.13922999999999999</v>
      </c>
      <c r="D237" s="235">
        <v>6849.3223086750013</v>
      </c>
      <c r="E237" s="331" t="str">
        <f>IFERROR(VLOOKUP(B237,'Интернет-магазин'!$B$3:$D$470,2,0),"")</f>
        <v/>
      </c>
      <c r="F237" s="346" t="str">
        <f>IFERROR(HYPERLINK(VLOOKUP(B237,'Интернет-магазин'!$B$3:$D$470,3,0),"Купить"),"")</f>
        <v/>
      </c>
      <c r="G237" s="125"/>
      <c r="H237" s="125"/>
    </row>
    <row r="238" spans="1:8">
      <c r="B238" s="269" t="s">
        <v>1203</v>
      </c>
      <c r="C238" s="195">
        <v>0.17314499999999999</v>
      </c>
      <c r="D238" s="235">
        <v>7318.3477752000017</v>
      </c>
      <c r="E238" s="331">
        <f>IFERROR(VLOOKUP(B238,'Интернет-магазин'!$B$3:$D$470,2,0),"")</f>
        <v>5285</v>
      </c>
      <c r="F238" s="346" t="str">
        <f>IFERROR(HYPERLINK(VLOOKUP(B238,'Интернет-магазин'!$B$3:$D$470,3,0),"Купить"),"")</f>
        <v>Купить</v>
      </c>
      <c r="G238" s="125"/>
      <c r="H238" s="125"/>
    </row>
    <row r="239" spans="1:8">
      <c r="B239" s="269" t="s">
        <v>1204</v>
      </c>
      <c r="C239" s="195">
        <v>0.20705999999999999</v>
      </c>
      <c r="D239" s="235">
        <v>7793.8336476000013</v>
      </c>
      <c r="E239" s="331" t="str">
        <f>IFERROR(VLOOKUP(B239,'Интернет-магазин'!$B$3:$D$470,2,0),"")</f>
        <v/>
      </c>
      <c r="F239" s="346" t="str">
        <f>IFERROR(HYPERLINK(VLOOKUP(B239,'Интернет-магазин'!$B$3:$D$470,3,0),"Купить"),"")</f>
        <v/>
      </c>
      <c r="G239" s="125"/>
      <c r="H239" s="125"/>
    </row>
    <row r="240" spans="1:8">
      <c r="B240" s="269" t="s">
        <v>1205</v>
      </c>
      <c r="C240" s="195">
        <v>0.24097499999999999</v>
      </c>
      <c r="D240" s="235">
        <v>8268.0274388250018</v>
      </c>
      <c r="E240" s="331">
        <f>IFERROR(VLOOKUP(B240,'Интернет-магазин'!$B$3:$D$470,2,0),"")</f>
        <v>5971</v>
      </c>
      <c r="F240" s="346" t="str">
        <f>IFERROR(HYPERLINK(VLOOKUP(B240,'Интернет-магазин'!$B$3:$D$470,3,0),"Купить"),"")</f>
        <v>Купить</v>
      </c>
      <c r="G240" s="125"/>
      <c r="H240" s="125"/>
    </row>
    <row r="241" spans="2:8">
      <c r="B241" s="269" t="s">
        <v>1206</v>
      </c>
      <c r="C241" s="195">
        <v>0.27489000000000002</v>
      </c>
      <c r="D241" s="235">
        <v>8821.038181725</v>
      </c>
      <c r="E241" s="331" t="str">
        <f>IFERROR(VLOOKUP(B241,'Интернет-магазин'!$B$3:$D$470,2,0),"")</f>
        <v/>
      </c>
      <c r="F241" s="346" t="str">
        <f>IFERROR(HYPERLINK(VLOOKUP(B241,'Интернет-магазин'!$B$3:$D$470,3,0),"Купить"),"")</f>
        <v/>
      </c>
      <c r="G241" s="125"/>
      <c r="H241" s="125"/>
    </row>
    <row r="242" spans="2:8">
      <c r="B242" s="269" t="s">
        <v>1207</v>
      </c>
      <c r="C242" s="195">
        <v>0.308805</v>
      </c>
      <c r="D242" s="235">
        <v>9375.3410058000009</v>
      </c>
      <c r="E242" s="331">
        <f>IFERROR(VLOOKUP(B242,'Интернет-магазин'!$B$3:$D$470,2,0),"")</f>
        <v>6771</v>
      </c>
      <c r="F242" s="346" t="str">
        <f>IFERROR(HYPERLINK(VLOOKUP(B242,'Интернет-магазин'!$B$3:$D$470,3,0),"Купить"),"")</f>
        <v>Купить</v>
      </c>
      <c r="G242" s="125"/>
      <c r="H242" s="125"/>
    </row>
    <row r="243" spans="2:8">
      <c r="B243" s="269" t="s">
        <v>1208</v>
      </c>
      <c r="C243" s="195">
        <v>0.34361249999999999</v>
      </c>
      <c r="D243" s="235">
        <v>9530.3907468000016</v>
      </c>
      <c r="E243" s="331" t="str">
        <f>IFERROR(VLOOKUP(B243,'Интернет-магазин'!$B$3:$D$470,2,0),"")</f>
        <v/>
      </c>
      <c r="F243" s="346" t="str">
        <f>IFERROR(HYPERLINK(VLOOKUP(B243,'Интернет-магазин'!$B$3:$D$470,3,0),"Купить"),"")</f>
        <v/>
      </c>
      <c r="G243" s="125"/>
      <c r="H243" s="125"/>
    </row>
    <row r="244" spans="2:8">
      <c r="B244" s="269" t="s">
        <v>1209</v>
      </c>
      <c r="C244" s="195">
        <v>0.37841999999999998</v>
      </c>
      <c r="D244" s="235">
        <v>9686.7325689750032</v>
      </c>
      <c r="E244" s="331">
        <f>IFERROR(VLOOKUP(B244,'Интернет-магазин'!$B$3:$D$470,2,0),"")</f>
        <v>6996</v>
      </c>
      <c r="F244" s="346" t="str">
        <f>IFERROR(HYPERLINK(VLOOKUP(B244,'Интернет-магазин'!$B$3:$D$470,3,0),"Купить"),"")</f>
        <v>Купить</v>
      </c>
      <c r="G244" s="125"/>
      <c r="H244" s="125"/>
    </row>
    <row r="245" spans="2:8">
      <c r="B245" s="269" t="s">
        <v>1210</v>
      </c>
      <c r="C245" s="195">
        <v>0.41322750000000003</v>
      </c>
      <c r="D245" s="235">
        <v>10654.501369050002</v>
      </c>
      <c r="E245" s="331">
        <f>IFERROR(VLOOKUP(B245,'Интернет-магазин'!$B$3:$D$470,2,0),"")</f>
        <v>7695</v>
      </c>
      <c r="F245" s="346" t="str">
        <f>IFERROR(HYPERLINK(VLOOKUP(B245,'Интернет-магазин'!$B$3:$D$470,3,0),"Купить"),"")</f>
        <v>Купить</v>
      </c>
      <c r="G245" s="125"/>
      <c r="H245" s="125"/>
    </row>
    <row r="246" spans="2:8">
      <c r="B246" s="269" t="s">
        <v>1211</v>
      </c>
      <c r="C246" s="195">
        <v>0.44803500000000002</v>
      </c>
      <c r="D246" s="235">
        <v>11624.854331475</v>
      </c>
      <c r="E246" s="331">
        <f>IFERROR(VLOOKUP(B246,'Интернет-магазин'!$B$3:$D$470,2,0),"")</f>
        <v>8396</v>
      </c>
      <c r="F246" s="346" t="str">
        <f>IFERROR(HYPERLINK(VLOOKUP(B246,'Интернет-магазин'!$B$3:$D$470,3,0),"Купить"),"")</f>
        <v>Купить</v>
      </c>
      <c r="G246" s="125"/>
      <c r="H246" s="125"/>
    </row>
    <row r="247" spans="2:8">
      <c r="B247" s="269" t="s">
        <v>1212</v>
      </c>
      <c r="C247" s="195">
        <v>0.48284250000000001</v>
      </c>
      <c r="D247" s="235">
        <v>11972.424167550002</v>
      </c>
      <c r="E247" s="331" t="str">
        <f>IFERROR(VLOOKUP(B247,'Интернет-магазин'!$B$3:$D$470,2,0),"")</f>
        <v/>
      </c>
      <c r="F247" s="346" t="str">
        <f>IFERROR(HYPERLINK(VLOOKUP(B247,'Интернет-магазин'!$B$3:$D$470,3,0),"Купить"),"")</f>
        <v/>
      </c>
      <c r="G247" s="125"/>
      <c r="H247" s="125"/>
    </row>
    <row r="248" spans="2:8">
      <c r="B248" s="269" t="s">
        <v>1213</v>
      </c>
      <c r="C248" s="195">
        <v>0.51765000000000005</v>
      </c>
      <c r="D248" s="235">
        <v>12318.701922450002</v>
      </c>
      <c r="E248" s="331">
        <f>IFERROR(VLOOKUP(B248,'Интернет-магазин'!$B$3:$D$470,2,0),"")</f>
        <v>8896</v>
      </c>
      <c r="F248" s="346" t="str">
        <f>IFERROR(HYPERLINK(VLOOKUP(B248,'Интернет-магазин'!$B$3:$D$470,3,0),"Купить"),"")</f>
        <v>Купить</v>
      </c>
      <c r="G248" s="125"/>
      <c r="H248" s="125"/>
    </row>
    <row r="249" spans="2:8">
      <c r="B249" s="269" t="s">
        <v>1214</v>
      </c>
      <c r="C249" s="195">
        <v>0.55245750000000005</v>
      </c>
      <c r="D249" s="235">
        <v>12848.455204200001</v>
      </c>
      <c r="E249" s="331" t="str">
        <f>IFERROR(VLOOKUP(B249,'Интернет-магазин'!$B$3:$D$470,2,0),"")</f>
        <v/>
      </c>
      <c r="F249" s="346" t="str">
        <f>IFERROR(HYPERLINK(VLOOKUP(B249,'Интернет-магазин'!$B$3:$D$470,3,0),"Купить"),"")</f>
        <v/>
      </c>
      <c r="G249" s="125"/>
      <c r="H249" s="125"/>
    </row>
    <row r="250" spans="2:8">
      <c r="B250" s="269" t="s">
        <v>1215</v>
      </c>
      <c r="C250" s="195">
        <v>0.58726500000000004</v>
      </c>
      <c r="D250" s="236">
        <v>13376.916404775002</v>
      </c>
      <c r="E250" s="331">
        <f>IFERROR(VLOOKUP(B250,'Интернет-магазин'!$B$3:$D$470,2,0),"")</f>
        <v>9661</v>
      </c>
      <c r="F250" s="346" t="str">
        <f>IFERROR(HYPERLINK(VLOOKUP(B250,'Интернет-магазин'!$B$3:$D$470,3,0),"Купить"),"")</f>
        <v>Купить</v>
      </c>
      <c r="G250" s="125"/>
      <c r="H250" s="125"/>
    </row>
    <row r="251" spans="2:8">
      <c r="B251" s="269" t="s">
        <v>1216</v>
      </c>
      <c r="C251" s="195">
        <v>0.62207250000000003</v>
      </c>
      <c r="D251" s="236">
        <v>13827.852734850003</v>
      </c>
      <c r="E251" s="331" t="str">
        <f>IFERROR(VLOOKUP(B251,'Интернет-магазин'!$B$3:$D$470,2,0),"")</f>
        <v/>
      </c>
      <c r="F251" s="346" t="str">
        <f>IFERROR(HYPERLINK(VLOOKUP(B251,'Интернет-магазин'!$B$3:$D$470,3,0),"Купить"),"")</f>
        <v/>
      </c>
      <c r="G251" s="125"/>
      <c r="H251" s="125"/>
    </row>
    <row r="252" spans="2:8">
      <c r="B252" s="269" t="s">
        <v>1217</v>
      </c>
      <c r="C252" s="195">
        <v>0.65688000000000002</v>
      </c>
      <c r="D252" s="236">
        <v>14277.496983749999</v>
      </c>
      <c r="E252" s="331">
        <f>IFERROR(VLOOKUP(B252,'Интернет-магазин'!$B$3:$D$470,2,0),"")</f>
        <v>10312</v>
      </c>
      <c r="F252" s="346" t="str">
        <f>IFERROR(HYPERLINK(VLOOKUP(B252,'Интернет-магазин'!$B$3:$D$470,3,0),"Купить"),"")</f>
        <v>Купить</v>
      </c>
      <c r="G252" s="125"/>
      <c r="H252" s="125"/>
    </row>
    <row r="253" spans="2:8">
      <c r="B253" s="269" t="s">
        <v>1218</v>
      </c>
      <c r="C253" s="195">
        <v>0.69168750000000001</v>
      </c>
      <c r="D253" s="236">
        <v>14706.467933850003</v>
      </c>
      <c r="E253" s="331" t="str">
        <f>IFERROR(VLOOKUP(B253,'Интернет-магазин'!$B$3:$D$470,2,0),"")</f>
        <v/>
      </c>
      <c r="F253" s="346" t="str">
        <f>IFERROR(HYPERLINK(VLOOKUP(B253,'Интернет-магазин'!$B$3:$D$470,3,0),"Купить"),"")</f>
        <v/>
      </c>
      <c r="G253" s="125"/>
      <c r="H253" s="125"/>
    </row>
    <row r="254" spans="2:8">
      <c r="B254" s="269" t="s">
        <v>1219</v>
      </c>
      <c r="C254" s="195">
        <v>0.726495</v>
      </c>
      <c r="D254" s="236">
        <v>15134.146802775</v>
      </c>
      <c r="E254" s="331">
        <f>IFERROR(VLOOKUP(B254,'Интернет-магазин'!$B$3:$D$470,2,0),"")</f>
        <v>10930</v>
      </c>
      <c r="F254" s="346" t="str">
        <f>IFERROR(HYPERLINK(VLOOKUP(B254,'Интернет-магазин'!$B$3:$D$470,3,0),"Купить"),"")</f>
        <v>Купить</v>
      </c>
      <c r="G254" s="125"/>
      <c r="H254" s="125"/>
    </row>
    <row r="255" spans="2:8">
      <c r="B255" s="269" t="s">
        <v>1220</v>
      </c>
      <c r="C255" s="195">
        <v>0.65241749999999998</v>
      </c>
      <c r="D255" s="281">
        <v>21851.018340230006</v>
      </c>
      <c r="E255" s="331">
        <f>IFERROR(VLOOKUP(B255,'Интернет-магазин'!$B$3:$D$470,2,0),"")</f>
        <v>16388</v>
      </c>
      <c r="F255" s="346" t="str">
        <f>IFERROR(HYPERLINK(VLOOKUP(B255,'Интернет-магазин'!$B$3:$D$470,3,0),"Купить"),"")</f>
        <v>Купить</v>
      </c>
      <c r="G255" s="125"/>
      <c r="H255" s="125"/>
    </row>
    <row r="256" spans="2:8">
      <c r="B256" s="269" t="s">
        <v>1221</v>
      </c>
      <c r="C256" s="195">
        <v>0.68722499999999997</v>
      </c>
      <c r="D256" s="282">
        <v>22013.820568280003</v>
      </c>
      <c r="E256" s="331">
        <f>IFERROR(VLOOKUP(B256,'Интернет-магазин'!$B$3:$D$470,2,0),"")</f>
        <v>16510</v>
      </c>
      <c r="F256" s="346" t="str">
        <f>IFERROR(HYPERLINK(VLOOKUP(B256,'Интернет-магазин'!$B$3:$D$470,3,0),"Купить"),"")</f>
        <v>Купить</v>
      </c>
      <c r="G256" s="125"/>
      <c r="H256" s="125"/>
    </row>
    <row r="257" spans="2:8">
      <c r="B257" s="269" t="s">
        <v>1222</v>
      </c>
      <c r="C257" s="195">
        <v>0.72203249999999997</v>
      </c>
      <c r="D257" s="282">
        <v>22177.979481563754</v>
      </c>
      <c r="E257" s="331" t="str">
        <f>IFERROR(VLOOKUP(B257,'Интернет-магазин'!$B$3:$D$470,2,0),"")</f>
        <v/>
      </c>
      <c r="F257" s="346" t="str">
        <f>IFERROR(HYPERLINK(VLOOKUP(B257,'Интернет-магазин'!$B$3:$D$470,3,0),"Купить"),"")</f>
        <v/>
      </c>
      <c r="G257" s="125"/>
      <c r="H257" s="125"/>
    </row>
    <row r="258" spans="2:8">
      <c r="B258" s="269" t="s">
        <v>1223</v>
      </c>
      <c r="C258" s="195">
        <v>0.75683999999999996</v>
      </c>
      <c r="D258" s="282">
        <v>22342.138394847509</v>
      </c>
      <c r="E258" s="331">
        <f>IFERROR(VLOOKUP(B258,'Интернет-магазин'!$B$3:$D$470,2,0),"")</f>
        <v>16756</v>
      </c>
      <c r="F258" s="346" t="str">
        <f>IFERROR(HYPERLINK(VLOOKUP(B258,'Интернет-магазин'!$B$3:$D$470,3,0),"Купить"),"")</f>
        <v>Купить</v>
      </c>
      <c r="G258" s="125"/>
      <c r="H258" s="125"/>
    </row>
    <row r="259" spans="2:8">
      <c r="B259" s="269" t="s">
        <v>1224</v>
      </c>
      <c r="C259" s="195">
        <v>0.79164749999999995</v>
      </c>
      <c r="D259" s="282">
        <v>23358.295634926257</v>
      </c>
      <c r="E259" s="331" t="str">
        <f>IFERROR(VLOOKUP(B259,'Интернет-магазин'!$B$3:$D$470,2,0),"")</f>
        <v/>
      </c>
      <c r="F259" s="346" t="str">
        <f>IFERROR(HYPERLINK(VLOOKUP(B259,'Интернет-магазин'!$B$3:$D$470,3,0),"Купить"),"")</f>
        <v/>
      </c>
      <c r="G259" s="125"/>
      <c r="H259" s="125"/>
    </row>
    <row r="260" spans="2:8">
      <c r="B260" s="269" t="s">
        <v>1225</v>
      </c>
      <c r="C260" s="195">
        <v>0.82645500000000005</v>
      </c>
      <c r="D260" s="282">
        <v>24374.452875005005</v>
      </c>
      <c r="E260" s="331">
        <f>IFERROR(VLOOKUP(B260,'Интернет-магазин'!$B$3:$D$470,2,0),"")</f>
        <v>18280</v>
      </c>
      <c r="F260" s="346" t="str">
        <f>IFERROR(HYPERLINK(VLOOKUP(B260,'Интернет-магазин'!$B$3:$D$470,3,0),"Купить"),"")</f>
        <v>Купить</v>
      </c>
      <c r="G260" s="125"/>
      <c r="H260" s="125"/>
    </row>
    <row r="261" spans="2:8">
      <c r="B261" s="269" t="s">
        <v>1226</v>
      </c>
      <c r="C261" s="195">
        <v>0.86126250000000004</v>
      </c>
      <c r="D261" s="282">
        <v>25393.323485551256</v>
      </c>
      <c r="E261" s="331" t="str">
        <f>IFERROR(VLOOKUP(B261,'Интернет-магазин'!$B$3:$D$470,2,0),"")</f>
        <v/>
      </c>
      <c r="F261" s="346" t="str">
        <f>IFERROR(HYPERLINK(VLOOKUP(B261,'Интернет-магазин'!$B$3:$D$470,3,0),"Купить"),"")</f>
        <v/>
      </c>
      <c r="G261" s="125"/>
      <c r="H261" s="125"/>
    </row>
    <row r="262" spans="2:8">
      <c r="B262" s="269" t="s">
        <v>1227</v>
      </c>
      <c r="C262" s="195">
        <v>0.89607000000000003</v>
      </c>
      <c r="D262" s="282">
        <v>26412.194096097501</v>
      </c>
      <c r="E262" s="331">
        <f>IFERROR(VLOOKUP(B262,'Интернет-магазин'!$B$3:$D$470,2,0),"")</f>
        <v>19809</v>
      </c>
      <c r="F262" s="346" t="str">
        <f>IFERROR(HYPERLINK(VLOOKUP(B262,'Интернет-магазин'!$B$3:$D$470,3,0),"Купить"),"")</f>
        <v>Купить</v>
      </c>
      <c r="G262" s="125"/>
      <c r="H262" s="125"/>
    </row>
    <row r="263" spans="2:8">
      <c r="B263" s="269" t="s">
        <v>1228</v>
      </c>
      <c r="C263" s="195">
        <v>0.93087750000000002</v>
      </c>
      <c r="D263" s="282">
        <v>26777.142423976253</v>
      </c>
      <c r="E263" s="331" t="str">
        <f>IFERROR(VLOOKUP(B263,'Интернет-магазин'!$B$3:$D$470,2,0),"")</f>
        <v/>
      </c>
      <c r="F263" s="346" t="str">
        <f>IFERROR(HYPERLINK(VLOOKUP(B263,'Интернет-магазин'!$B$3:$D$470,3,0),"Купить"),"")</f>
        <v/>
      </c>
      <c r="G263" s="125"/>
      <c r="H263" s="125"/>
    </row>
    <row r="264" spans="2:8">
      <c r="B264" s="269" t="s">
        <v>1229</v>
      </c>
      <c r="C264" s="195">
        <v>0.96568500000000002</v>
      </c>
      <c r="D264" s="282">
        <v>27142.090751855005</v>
      </c>
      <c r="E264" s="331">
        <f>IFERROR(VLOOKUP(B264,'Интернет-магазин'!$B$3:$D$470,2,0),"")</f>
        <v>20356</v>
      </c>
      <c r="F264" s="346" t="str">
        <f>IFERROR(HYPERLINK(VLOOKUP(B264,'Интернет-магазин'!$B$3:$D$470,3,0),"Купить"),"")</f>
        <v>Купить</v>
      </c>
      <c r="G264" s="125"/>
      <c r="H264" s="125"/>
    </row>
    <row r="265" spans="2:8">
      <c r="B265" s="269" t="s">
        <v>1230</v>
      </c>
      <c r="C265" s="195">
        <v>1.0004925</v>
      </c>
      <c r="D265" s="282">
        <v>27505.682394500007</v>
      </c>
      <c r="E265" s="331">
        <f>IFERROR(VLOOKUP(B265,'Интернет-магазин'!$B$3:$D$470,2,0),"")</f>
        <v>20629</v>
      </c>
      <c r="F265" s="346" t="str">
        <f>IFERROR(HYPERLINK(VLOOKUP(B265,'Интернет-магазин'!$B$3:$D$470,3,0),"Купить"),"")</f>
        <v>Купить</v>
      </c>
      <c r="G265" s="125"/>
      <c r="H265" s="125"/>
    </row>
    <row r="266" spans="2:8">
      <c r="B266" s="269" t="s">
        <v>1231</v>
      </c>
      <c r="C266" s="195">
        <v>1.0353000000000001</v>
      </c>
      <c r="D266" s="282">
        <v>27869.274037145005</v>
      </c>
      <c r="E266" s="331">
        <f>IFERROR(VLOOKUP(B266,'Интернет-магазин'!$B$3:$D$470,2,0),"")</f>
        <v>20901</v>
      </c>
      <c r="F266" s="346" t="str">
        <f>IFERROR(HYPERLINK(VLOOKUP(B266,'Интернет-магазин'!$B$3:$D$470,3,0),"Купить"),"")</f>
        <v>Купить</v>
      </c>
      <c r="G266" s="125"/>
      <c r="H266" s="125"/>
    </row>
    <row r="267" spans="2:8">
      <c r="B267" s="287" t="s">
        <v>1232</v>
      </c>
      <c r="C267" s="193">
        <v>1.0701075</v>
      </c>
      <c r="D267" s="282">
        <v>28425.514982982506</v>
      </c>
      <c r="E267" s="331" t="str">
        <f>IFERROR(VLOOKUP(B267,'Интернет-магазин'!$B$3:$D$470,2,0),"")</f>
        <v/>
      </c>
      <c r="F267" s="346" t="str">
        <f>IFERROR(HYPERLINK(VLOOKUP(B267,'Интернет-магазин'!$B$3:$D$470,3,0),"Купить"),"")</f>
        <v/>
      </c>
      <c r="G267" s="125"/>
      <c r="H267" s="125"/>
    </row>
    <row r="268" spans="2:8">
      <c r="B268" s="269" t="s">
        <v>1233</v>
      </c>
      <c r="C268" s="193">
        <v>1.1049150000000001</v>
      </c>
      <c r="D268" s="282">
        <v>28981.755928820003</v>
      </c>
      <c r="E268" s="331">
        <f>IFERROR(VLOOKUP(B268,'Интернет-магазин'!$B$3:$D$470,2,0),"")</f>
        <v>21736</v>
      </c>
      <c r="F268" s="346" t="str">
        <f>IFERROR(HYPERLINK(VLOOKUP(B268,'Интернет-магазин'!$B$3:$D$470,3,0),"Купить"),"")</f>
        <v>Купить</v>
      </c>
      <c r="G268" s="125"/>
      <c r="H268" s="125"/>
    </row>
    <row r="269" spans="2:8">
      <c r="B269" s="269" t="s">
        <v>1234</v>
      </c>
      <c r="C269" s="194">
        <v>1.1397225</v>
      </c>
      <c r="D269" s="282">
        <v>29536.640189423753</v>
      </c>
      <c r="E269" s="331" t="str">
        <f>IFERROR(VLOOKUP(B269,'Интернет-магазин'!$B$3:$D$470,2,0),"")</f>
        <v/>
      </c>
      <c r="F269" s="346" t="str">
        <f>IFERROR(HYPERLINK(VLOOKUP(B269,'Интернет-магазин'!$B$3:$D$470,3,0),"Купить"),"")</f>
        <v/>
      </c>
      <c r="G269" s="125"/>
      <c r="H269" s="125"/>
    </row>
    <row r="270" spans="2:8">
      <c r="B270" s="269" t="s">
        <v>1235</v>
      </c>
      <c r="C270" s="195">
        <v>1.1745300000000001</v>
      </c>
      <c r="D270" s="282">
        <v>30091.524450027504</v>
      </c>
      <c r="E270" s="331">
        <f>IFERROR(VLOOKUP(B270,'Интернет-магазин'!$B$3:$D$470,2,0),"")</f>
        <v>22568</v>
      </c>
      <c r="F270" s="346" t="str">
        <f>IFERROR(HYPERLINK(VLOOKUP(B270,'Интернет-магазин'!$B$3:$D$470,3,0),"Купить"),"")</f>
        <v>Купить</v>
      </c>
      <c r="G270" s="125"/>
      <c r="H270" s="125"/>
    </row>
    <row r="271" spans="2:8">
      <c r="B271" s="269" t="s">
        <v>1236</v>
      </c>
      <c r="C271" s="195">
        <v>1.2093375</v>
      </c>
      <c r="D271" s="282">
        <v>30565.007596606258</v>
      </c>
      <c r="E271" s="331" t="str">
        <f>IFERROR(VLOOKUP(B271,'Интернет-магазин'!$B$3:$D$470,2,0),"")</f>
        <v/>
      </c>
      <c r="F271" s="346" t="str">
        <f>IFERROR(HYPERLINK(VLOOKUP(B271,'Интернет-магазин'!$B$3:$D$470,3,0),"Купить"),"")</f>
        <v/>
      </c>
      <c r="G271" s="125"/>
      <c r="H271" s="125"/>
    </row>
    <row r="272" spans="2:8">
      <c r="B272" s="269" t="s">
        <v>1237</v>
      </c>
      <c r="C272" s="195">
        <v>1.2441450000000001</v>
      </c>
      <c r="D272" s="282">
        <v>31038.490743185008</v>
      </c>
      <c r="E272" s="331">
        <f>IFERROR(VLOOKUP(B272,'Интернет-магазин'!$B$3:$D$470,2,0),"")</f>
        <v>23278</v>
      </c>
      <c r="F272" s="346" t="str">
        <f>IFERROR(HYPERLINK(VLOOKUP(B272,'Интернет-магазин'!$B$3:$D$470,3,0),"Купить"),"")</f>
        <v>Купить</v>
      </c>
      <c r="G272" s="125"/>
      <c r="H272" s="125"/>
    </row>
    <row r="273" spans="2:8">
      <c r="B273" s="269" t="s">
        <v>1238</v>
      </c>
      <c r="C273" s="195">
        <v>1.2789524999999999</v>
      </c>
      <c r="D273" s="282">
        <v>31510.617204530005</v>
      </c>
      <c r="E273" s="331" t="str">
        <f>IFERROR(VLOOKUP(B273,'Интернет-магазин'!$B$3:$D$470,2,0),"")</f>
        <v/>
      </c>
      <c r="F273" s="346" t="str">
        <f>IFERROR(HYPERLINK(VLOOKUP(B273,'Интернет-магазин'!$B$3:$D$470,3,0),"Купить"),"")</f>
        <v/>
      </c>
      <c r="G273" s="125"/>
      <c r="H273" s="125"/>
    </row>
    <row r="274" spans="2:8">
      <c r="B274" s="269" t="s">
        <v>1239</v>
      </c>
      <c r="C274" s="195">
        <v>1.31376</v>
      </c>
      <c r="D274" s="282">
        <v>31982.743665875001</v>
      </c>
      <c r="E274" s="331">
        <f>IFERROR(VLOOKUP(B274,'Интернет-магазин'!$B$3:$D$470,2,0),"")</f>
        <v>23987</v>
      </c>
      <c r="F274" s="346" t="str">
        <f>IFERROR(HYPERLINK(VLOOKUP(B274,'Интернет-магазин'!$B$3:$D$470,3,0),"Купить"),"")</f>
        <v>Купить</v>
      </c>
      <c r="G274" s="125"/>
      <c r="H274" s="125"/>
    </row>
    <row r="275" spans="2:8">
      <c r="B275" s="269" t="s">
        <v>1240</v>
      </c>
      <c r="C275" s="195">
        <v>1.3485674999999999</v>
      </c>
      <c r="D275" s="282">
        <v>32433.163163480003</v>
      </c>
      <c r="E275" s="331" t="str">
        <f>IFERROR(VLOOKUP(B275,'Интернет-магазин'!$B$3:$D$470,2,0),"")</f>
        <v/>
      </c>
      <c r="F275" s="346" t="str">
        <f>IFERROR(HYPERLINK(VLOOKUP(B275,'Интернет-магазин'!$B$3:$D$470,3,0),"Купить"),"")</f>
        <v/>
      </c>
      <c r="G275" s="125"/>
      <c r="H275" s="125"/>
    </row>
    <row r="276" spans="2:8">
      <c r="B276" s="269" t="s">
        <v>1241</v>
      </c>
      <c r="C276" s="195">
        <v>1.383375</v>
      </c>
      <c r="D276" s="282">
        <v>32883.582661085005</v>
      </c>
      <c r="E276" s="331">
        <f>IFERROR(VLOOKUP(B276,'Интернет-магазин'!$B$3:$D$470,2,0),"")</f>
        <v>24662</v>
      </c>
      <c r="F276" s="346" t="str">
        <f>IFERROR(HYPERLINK(VLOOKUP(B276,'Интернет-магазин'!$B$3:$D$470,3,0),"Купить"),"")</f>
        <v>Купить</v>
      </c>
      <c r="G276" s="125"/>
      <c r="H276" s="125"/>
    </row>
    <row r="277" spans="2:8">
      <c r="B277" s="269" t="s">
        <v>1242</v>
      </c>
      <c r="C277" s="195">
        <v>1.4181824999999999</v>
      </c>
      <c r="D277" s="282">
        <v>33332.64547345625</v>
      </c>
      <c r="E277" s="331" t="str">
        <f>IFERROR(VLOOKUP(B277,'Интернет-магазин'!$B$3:$D$470,2,0),"")</f>
        <v/>
      </c>
      <c r="F277" s="346" t="str">
        <f>IFERROR(HYPERLINK(VLOOKUP(B277,'Интернет-магазин'!$B$3:$D$470,3,0),"Купить"),"")</f>
        <v/>
      </c>
      <c r="G277" s="125"/>
      <c r="H277" s="125"/>
    </row>
    <row r="278" spans="2:8" ht="16.5" thickBot="1">
      <c r="B278" s="271" t="s">
        <v>1243</v>
      </c>
      <c r="C278" s="207">
        <v>1.45299</v>
      </c>
      <c r="D278" s="284">
        <v>33781.708285827503</v>
      </c>
      <c r="E278" s="332">
        <f>IFERROR(VLOOKUP(B278,'Интернет-магазин'!$B$3:$D$470,2,0),"")</f>
        <v>25336</v>
      </c>
      <c r="F278" s="347" t="str">
        <f>IFERROR(HYPERLINK(VLOOKUP(B278,'Интернет-магазин'!$B$3:$D$470,3,0),"Купить"),"")</f>
        <v>Купить</v>
      </c>
      <c r="G278" s="125"/>
      <c r="H278" s="125"/>
    </row>
    <row r="279" spans="2:8" ht="16.5" thickBot="1">
      <c r="B279" s="268"/>
      <c r="C279" s="206"/>
      <c r="D279" s="206"/>
      <c r="E279" s="335"/>
      <c r="F279" s="342"/>
    </row>
    <row r="280" spans="2:8">
      <c r="B280" s="364" t="s">
        <v>183</v>
      </c>
      <c r="C280" s="365"/>
      <c r="D280" s="365"/>
      <c r="E280" s="365"/>
      <c r="F280" s="366"/>
    </row>
    <row r="281" spans="2:8" ht="14.45" customHeight="1" thickBot="1">
      <c r="B281" s="361" t="s">
        <v>1358</v>
      </c>
      <c r="C281" s="362"/>
      <c r="D281" s="362"/>
      <c r="E281" s="362"/>
      <c r="F281" s="363"/>
      <c r="G281" s="126"/>
    </row>
    <row r="282" spans="2:8">
      <c r="B282" s="257" t="s">
        <v>1244</v>
      </c>
      <c r="C282" s="194">
        <v>0.138432</v>
      </c>
      <c r="D282" s="234">
        <v>6577.9852619249996</v>
      </c>
      <c r="E282" s="330">
        <f>IFERROR(VLOOKUP(B282,'Интернет-магазин'!$B$3:$D$470,2,0),"")</f>
        <v>4750</v>
      </c>
      <c r="F282" s="345" t="str">
        <f>IFERROR(HYPERLINK(VLOOKUP(B282,'Интернет-магазин'!$B$3:$D$470,3,0),"Купить"),"")</f>
        <v>Купить</v>
      </c>
      <c r="G282" s="125"/>
      <c r="H282" s="125"/>
    </row>
    <row r="283" spans="2:8">
      <c r="B283" s="269" t="s">
        <v>1245</v>
      </c>
      <c r="C283" s="195">
        <v>0.18385499999999999</v>
      </c>
      <c r="D283" s="235">
        <v>7061.2236213750002</v>
      </c>
      <c r="E283" s="331" t="str">
        <f>IFERROR(VLOOKUP(B283,'Интернет-магазин'!$B$3:$D$470,2,0),"")</f>
        <v/>
      </c>
      <c r="F283" s="346" t="str">
        <f>IFERROR(HYPERLINK(VLOOKUP(B283,'Интернет-магазин'!$B$3:$D$470,3,0),"Купить"),"")</f>
        <v/>
      </c>
      <c r="G283" s="125"/>
      <c r="H283" s="125"/>
    </row>
    <row r="284" spans="2:8">
      <c r="B284" s="269" t="s">
        <v>439</v>
      </c>
      <c r="C284" s="195">
        <v>0.22927800000000001</v>
      </c>
      <c r="D284" s="235">
        <v>7544.2035645900014</v>
      </c>
      <c r="E284" s="331">
        <f>IFERROR(VLOOKUP(B284,'Интернет-магазин'!$B$3:$D$470,2,0),"")</f>
        <v>5449</v>
      </c>
      <c r="F284" s="346" t="str">
        <f>IFERROR(HYPERLINK(VLOOKUP(B284,'Интернет-магазин'!$B$3:$D$470,3,0),"Купить"),"")</f>
        <v>Купить</v>
      </c>
      <c r="G284" s="125"/>
      <c r="H284" s="125"/>
    </row>
    <row r="285" spans="2:8">
      <c r="B285" s="269" t="s">
        <v>440</v>
      </c>
      <c r="C285" s="195">
        <v>0.27470099999999997</v>
      </c>
      <c r="D285" s="235">
        <v>8034.1607461500016</v>
      </c>
      <c r="E285" s="331" t="str">
        <f>IFERROR(VLOOKUP(B285,'Интернет-магазин'!$B$3:$D$470,2,0),"")</f>
        <v/>
      </c>
      <c r="F285" s="346" t="str">
        <f>IFERROR(HYPERLINK(VLOOKUP(B285,'Интернет-магазин'!$B$3:$D$470,3,0),"Купить"),"")</f>
        <v/>
      </c>
      <c r="G285" s="125"/>
      <c r="H285" s="125"/>
    </row>
    <row r="286" spans="2:8">
      <c r="B286" s="269" t="s">
        <v>441</v>
      </c>
      <c r="C286" s="195">
        <v>0.32012400000000002</v>
      </c>
      <c r="D286" s="235">
        <v>8522.0505978300007</v>
      </c>
      <c r="E286" s="331">
        <f>IFERROR(VLOOKUP(B286,'Интернет-магазин'!$B$3:$D$470,2,0),"")</f>
        <v>6154</v>
      </c>
      <c r="F286" s="346" t="str">
        <f>IFERROR(HYPERLINK(VLOOKUP(B286,'Интернет-магазин'!$B$3:$D$470,3,0),"Купить"),"")</f>
        <v>Купить</v>
      </c>
      <c r="G286" s="125"/>
      <c r="H286" s="125"/>
    </row>
    <row r="287" spans="2:8">
      <c r="B287" s="269" t="s">
        <v>442</v>
      </c>
      <c r="C287" s="195">
        <v>0.36662850000000002</v>
      </c>
      <c r="D287" s="235">
        <v>9093.6673096500017</v>
      </c>
      <c r="E287" s="331" t="str">
        <f>IFERROR(VLOOKUP(B287,'Интернет-магазин'!$B$3:$D$470,2,0),"")</f>
        <v/>
      </c>
      <c r="F287" s="346" t="str">
        <f>IFERROR(HYPERLINK(VLOOKUP(B287,'Интернет-магазин'!$B$3:$D$470,3,0),"Купить"),"")</f>
        <v/>
      </c>
      <c r="G287" s="125"/>
      <c r="H287" s="125"/>
    </row>
    <row r="288" spans="2:8">
      <c r="B288" s="269" t="s">
        <v>443</v>
      </c>
      <c r="C288" s="195">
        <v>0.41205150000000001</v>
      </c>
      <c r="D288" s="235">
        <v>9664.767189000002</v>
      </c>
      <c r="E288" s="331">
        <f>IFERROR(VLOOKUP(B288,'Интернет-магазин'!$B$3:$D$470,2,0),"")</f>
        <v>6980</v>
      </c>
      <c r="F288" s="346" t="str">
        <f>IFERROR(HYPERLINK(VLOOKUP(B288,'Интернет-магазин'!$B$3:$D$470,3,0),"Купить"),"")</f>
        <v>Купить</v>
      </c>
      <c r="G288" s="125"/>
      <c r="H288" s="125"/>
    </row>
    <row r="289" spans="2:8">
      <c r="B289" s="269" t="s">
        <v>444</v>
      </c>
      <c r="C289" s="195">
        <v>0.45855600000000002</v>
      </c>
      <c r="D289" s="235">
        <v>9824.985254700001</v>
      </c>
      <c r="E289" s="331" t="str">
        <f>IFERROR(VLOOKUP(B289,'Интернет-магазин'!$B$3:$D$470,2,0),"")</f>
        <v/>
      </c>
      <c r="F289" s="346" t="str">
        <f>IFERROR(HYPERLINK(VLOOKUP(B289,'Интернет-магазин'!$B$3:$D$470,3,0),"Купить"),"")</f>
        <v/>
      </c>
      <c r="G289" s="125"/>
      <c r="H289" s="125"/>
    </row>
    <row r="290" spans="2:8">
      <c r="B290" s="269" t="s">
        <v>445</v>
      </c>
      <c r="C290" s="195">
        <v>0.50397899999999995</v>
      </c>
      <c r="D290" s="235">
        <v>9984.5572798125013</v>
      </c>
      <c r="E290" s="331">
        <f>IFERROR(VLOOKUP(B290,'Интернет-магазин'!$B$3:$D$470,2,0),"")</f>
        <v>7211</v>
      </c>
      <c r="F290" s="346" t="str">
        <f>IFERROR(HYPERLINK(VLOOKUP(B290,'Интернет-магазин'!$B$3:$D$470,3,0),"Купить"),"")</f>
        <v>Купить</v>
      </c>
      <c r="G290" s="125"/>
      <c r="H290" s="125"/>
    </row>
    <row r="291" spans="2:8">
      <c r="B291" s="269" t="s">
        <v>446</v>
      </c>
      <c r="C291" s="195">
        <v>0.54940199999999995</v>
      </c>
      <c r="D291" s="235">
        <v>10983.723652440003</v>
      </c>
      <c r="E291" s="331">
        <f>IFERROR(VLOOKUP(B291,'Интернет-магазин'!$B$3:$D$470,2,0),"")</f>
        <v>7933</v>
      </c>
      <c r="F291" s="346" t="str">
        <f>IFERROR(HYPERLINK(VLOOKUP(B291,'Интернет-магазин'!$B$3:$D$470,3,0),"Купить"),"")</f>
        <v>Купить</v>
      </c>
      <c r="G291" s="125"/>
      <c r="H291" s="125"/>
    </row>
    <row r="292" spans="2:8">
      <c r="B292" s="269" t="s">
        <v>447</v>
      </c>
      <c r="C292" s="195">
        <v>0.59482500000000005</v>
      </c>
      <c r="D292" s="235">
        <v>11984.311314360004</v>
      </c>
      <c r="E292" s="331">
        <f>IFERROR(VLOOKUP(B292,'Интернет-магазин'!$B$3:$D$470,2,0),"")</f>
        <v>8655</v>
      </c>
      <c r="F292" s="346" t="str">
        <f>IFERROR(HYPERLINK(VLOOKUP(B292,'Интернет-магазин'!$B$3:$D$470,3,0),"Купить"),"")</f>
        <v>Купить</v>
      </c>
      <c r="G292" s="125"/>
      <c r="H292" s="125"/>
    </row>
    <row r="293" spans="2:8">
      <c r="B293" s="269" t="s">
        <v>448</v>
      </c>
      <c r="C293" s="195">
        <v>0.64024800000000004</v>
      </c>
      <c r="D293" s="235">
        <v>12341.959383600002</v>
      </c>
      <c r="E293" s="331" t="str">
        <f>IFERROR(VLOOKUP(B293,'Интернет-магазин'!$B$3:$D$470,2,0),"")</f>
        <v/>
      </c>
      <c r="F293" s="346" t="str">
        <f>IFERROR(HYPERLINK(VLOOKUP(B293,'Интернет-магазин'!$B$3:$D$470,3,0),"Купить"),"")</f>
        <v/>
      </c>
      <c r="G293" s="125"/>
      <c r="H293" s="125"/>
    </row>
    <row r="294" spans="2:8">
      <c r="B294" s="269" t="s">
        <v>449</v>
      </c>
      <c r="C294" s="195">
        <v>0.68567100000000003</v>
      </c>
      <c r="D294" s="235">
        <v>12699.219828487503</v>
      </c>
      <c r="E294" s="331">
        <f>IFERROR(VLOOKUP(B294,'Интернет-магазин'!$B$3:$D$470,2,0),"")</f>
        <v>9171</v>
      </c>
      <c r="F294" s="346" t="str">
        <f>IFERROR(HYPERLINK(VLOOKUP(B294,'Интернет-магазин'!$B$3:$D$470,3,0),"Купить"),"")</f>
        <v>Купить</v>
      </c>
      <c r="G294" s="125"/>
      <c r="H294" s="125"/>
    </row>
    <row r="295" spans="2:8">
      <c r="B295" s="269" t="s">
        <v>450</v>
      </c>
      <c r="C295" s="195">
        <v>0.73109400000000002</v>
      </c>
      <c r="D295" s="235">
        <v>13245.124124925002</v>
      </c>
      <c r="E295" s="331" t="str">
        <f>IFERROR(VLOOKUP(B295,'Интернет-магазин'!$B$3:$D$470,2,0),"")</f>
        <v/>
      </c>
      <c r="F295" s="346" t="str">
        <f>IFERROR(HYPERLINK(VLOOKUP(B295,'Интернет-магазин'!$B$3:$D$470,3,0),"Купить"),"")</f>
        <v/>
      </c>
      <c r="G295" s="125"/>
      <c r="H295" s="125"/>
    </row>
    <row r="296" spans="2:8">
      <c r="B296" s="269" t="s">
        <v>451</v>
      </c>
      <c r="C296" s="195">
        <v>0.77651700000000001</v>
      </c>
      <c r="D296" s="235">
        <v>13790.770005127502</v>
      </c>
      <c r="E296" s="331">
        <f>IFERROR(VLOOKUP(B296,'Интернет-магазин'!$B$3:$D$470,2,0),"")</f>
        <v>9959</v>
      </c>
      <c r="F296" s="346" t="str">
        <f>IFERROR(HYPERLINK(VLOOKUP(B296,'Интернет-магазин'!$B$3:$D$470,3,0),"Купить"),"")</f>
        <v>Купить</v>
      </c>
      <c r="G296" s="125"/>
      <c r="H296" s="125"/>
    </row>
    <row r="297" spans="2:8">
      <c r="B297" s="269" t="s">
        <v>452</v>
      </c>
      <c r="C297" s="195">
        <v>0.82194</v>
      </c>
      <c r="D297" s="235">
        <v>14255.531603775002</v>
      </c>
      <c r="E297" s="331" t="str">
        <f>IFERROR(VLOOKUP(B297,'Интернет-магазин'!$B$3:$D$470,2,0),"")</f>
        <v/>
      </c>
      <c r="F297" s="346" t="str">
        <f>IFERROR(HYPERLINK(VLOOKUP(B297,'Интернет-магазин'!$B$3:$D$470,3,0),"Купить"),"")</f>
        <v/>
      </c>
      <c r="G297" s="125"/>
      <c r="H297" s="125"/>
    </row>
    <row r="298" spans="2:8">
      <c r="B298" s="269" t="s">
        <v>453</v>
      </c>
      <c r="C298" s="195">
        <v>0.867363</v>
      </c>
      <c r="D298" s="235">
        <v>14718.871913130002</v>
      </c>
      <c r="E298" s="331">
        <f>IFERROR(VLOOKUP(B298,'Интернет-магазин'!$B$3:$D$470,2,0),"")</f>
        <v>10630</v>
      </c>
      <c r="F298" s="346" t="str">
        <f>IFERROR(HYPERLINK(VLOOKUP(B298,'Интернет-магазин'!$B$3:$D$470,3,0),"Купить"),"")</f>
        <v>Купить</v>
      </c>
      <c r="G298" s="125"/>
      <c r="H298" s="125"/>
    </row>
    <row r="299" spans="2:8">
      <c r="B299" s="269" t="s">
        <v>454</v>
      </c>
      <c r="C299" s="195">
        <v>0.91278599999999999</v>
      </c>
      <c r="D299" s="235">
        <v>15161.280507450001</v>
      </c>
      <c r="E299" s="331" t="str">
        <f>IFERROR(VLOOKUP(B299,'Интернет-магазин'!$B$3:$D$470,2,0),"")</f>
        <v/>
      </c>
      <c r="F299" s="346" t="str">
        <f>IFERROR(HYPERLINK(VLOOKUP(B299,'Интернет-магазин'!$B$3:$D$470,3,0),"Купить"),"")</f>
        <v/>
      </c>
      <c r="G299" s="125"/>
      <c r="H299" s="125"/>
    </row>
    <row r="300" spans="2:8">
      <c r="B300" s="269" t="s">
        <v>455</v>
      </c>
      <c r="C300" s="195">
        <v>0.95820899999999998</v>
      </c>
      <c r="D300" s="235">
        <v>15601.492563772503</v>
      </c>
      <c r="E300" s="331">
        <f>IFERROR(VLOOKUP(B300,'Интернет-магазин'!$B$3:$D$470,2,0),"")</f>
        <v>11268</v>
      </c>
      <c r="F300" s="346" t="str">
        <f>IFERROR(HYPERLINK(VLOOKUP(B300,'Интернет-магазин'!$B$3:$D$470,3,0),"Купить"),"")</f>
        <v>Купить</v>
      </c>
      <c r="G300" s="125"/>
      <c r="H300" s="125"/>
    </row>
    <row r="301" spans="2:8">
      <c r="B301" s="269" t="s">
        <v>456</v>
      </c>
      <c r="C301" s="195">
        <v>0.87060749999999998</v>
      </c>
      <c r="D301" s="235">
        <v>22464.240065885006</v>
      </c>
      <c r="E301" s="331">
        <f>IFERROR(VLOOKUP(B301,'Интернет-магазин'!$B$3:$D$470,2,0),"")</f>
        <v>16848</v>
      </c>
      <c r="F301" s="346" t="str">
        <f>IFERROR(HYPERLINK(VLOOKUP(B301,'Интернет-магазин'!$B$3:$D$470,3,0),"Купить"),"")</f>
        <v>Купить</v>
      </c>
      <c r="G301" s="125"/>
      <c r="H301" s="125"/>
    </row>
    <row r="302" spans="2:8">
      <c r="B302" s="269" t="s">
        <v>457</v>
      </c>
      <c r="C302" s="195">
        <v>0.91711200000000004</v>
      </c>
      <c r="D302" s="235">
        <v>22632.469034870002</v>
      </c>
      <c r="E302" s="331">
        <f>IFERROR(VLOOKUP(B302,'Интернет-магазин'!$B$3:$D$470,2,0),"")</f>
        <v>16974</v>
      </c>
      <c r="F302" s="346" t="str">
        <f>IFERROR(HYPERLINK(VLOOKUP(B302,'Интернет-магазин'!$B$3:$D$470,3,0),"Купить"),"")</f>
        <v>Купить</v>
      </c>
      <c r="G302" s="125"/>
      <c r="H302" s="125"/>
    </row>
    <row r="303" spans="2:8">
      <c r="B303" s="269" t="s">
        <v>458</v>
      </c>
      <c r="C303" s="195">
        <v>0.96253500000000003</v>
      </c>
      <c r="D303" s="235">
        <v>22800.01966123813</v>
      </c>
      <c r="E303" s="331" t="str">
        <f>IFERROR(VLOOKUP(B303,'Интернет-магазин'!$B$3:$D$470,2,0),"")</f>
        <v/>
      </c>
      <c r="F303" s="346" t="str">
        <f>IFERROR(HYPERLINK(VLOOKUP(B303,'Интернет-магазин'!$B$3:$D$470,3,0),"Купить"),"")</f>
        <v/>
      </c>
      <c r="G303" s="125"/>
      <c r="H303" s="125"/>
    </row>
    <row r="304" spans="2:8">
      <c r="B304" s="269" t="s">
        <v>459</v>
      </c>
      <c r="C304" s="195">
        <v>1.0079579999999999</v>
      </c>
      <c r="D304" s="235">
        <v>22967.570287606253</v>
      </c>
      <c r="E304" s="331">
        <f>IFERROR(VLOOKUP(B304,'Интернет-магазин'!$B$3:$D$470,2,0),"")</f>
        <v>17225</v>
      </c>
      <c r="F304" s="346" t="str">
        <f>IFERROR(HYPERLINK(VLOOKUP(B304,'Интернет-магазин'!$B$3:$D$470,3,0),"Купить"),"")</f>
        <v>Купить</v>
      </c>
      <c r="G304" s="125"/>
      <c r="H304" s="125"/>
    </row>
    <row r="305" spans="2:8">
      <c r="B305" s="269" t="s">
        <v>460</v>
      </c>
      <c r="C305" s="195">
        <v>1.0533809999999999</v>
      </c>
      <c r="D305" s="235">
        <v>24016.694978865133</v>
      </c>
      <c r="E305" s="331" t="str">
        <f>IFERROR(VLOOKUP(B305,'Интернет-магазин'!$B$3:$D$470,2,0),"")</f>
        <v/>
      </c>
      <c r="F305" s="346" t="str">
        <f>IFERROR(HYPERLINK(VLOOKUP(B305,'Интернет-магазин'!$B$3:$D$470,3,0),"Купить"),"")</f>
        <v/>
      </c>
      <c r="G305" s="125"/>
      <c r="H305" s="125"/>
    </row>
    <row r="306" spans="2:8">
      <c r="B306" s="269" t="s">
        <v>461</v>
      </c>
      <c r="C306" s="195">
        <v>1.0988039999999999</v>
      </c>
      <c r="D306" s="235">
        <v>25065.819670124009</v>
      </c>
      <c r="E306" s="331">
        <f>IFERROR(VLOOKUP(B306,'Интернет-магазин'!$B$3:$D$470,2,0),"")</f>
        <v>18799</v>
      </c>
      <c r="F306" s="346" t="str">
        <f>IFERROR(HYPERLINK(VLOOKUP(B306,'Интернет-магазин'!$B$3:$D$470,3,0),"Купить"),"")</f>
        <v>Купить</v>
      </c>
      <c r="G306" s="125"/>
      <c r="H306" s="125"/>
    </row>
    <row r="307" spans="2:8">
      <c r="B307" s="269" t="s">
        <v>462</v>
      </c>
      <c r="C307" s="195">
        <v>1.1442270000000001</v>
      </c>
      <c r="D307" s="235">
        <v>26116.436715140007</v>
      </c>
      <c r="E307" s="331" t="str">
        <f>IFERROR(VLOOKUP(B307,'Интернет-магазин'!$B$3:$D$470,2,0),"")</f>
        <v/>
      </c>
      <c r="F307" s="346" t="str">
        <f>IFERROR(HYPERLINK(VLOOKUP(B307,'Интернет-магазин'!$B$3:$D$470,3,0),"Купить"),"")</f>
        <v/>
      </c>
      <c r="G307" s="125"/>
      <c r="H307" s="125"/>
    </row>
    <row r="308" spans="2:8">
      <c r="B308" s="269" t="s">
        <v>463</v>
      </c>
      <c r="C308" s="195">
        <v>1.1896500000000001</v>
      </c>
      <c r="D308" s="235">
        <v>27167.05376015601</v>
      </c>
      <c r="E308" s="331">
        <f>IFERROR(VLOOKUP(B308,'Интернет-магазин'!$B$3:$D$470,2,0),"")</f>
        <v>20375</v>
      </c>
      <c r="F308" s="346" t="str">
        <f>IFERROR(HYPERLINK(VLOOKUP(B308,'Интернет-магазин'!$B$3:$D$470,3,0),"Купить"),"")</f>
        <v>Купить</v>
      </c>
      <c r="G308" s="125"/>
      <c r="H308" s="125"/>
    </row>
    <row r="309" spans="2:8">
      <c r="B309" s="269" t="s">
        <v>464</v>
      </c>
      <c r="C309" s="195">
        <v>1.2350730000000001</v>
      </c>
      <c r="D309" s="235">
        <v>27542.584232858004</v>
      </c>
      <c r="E309" s="331" t="str">
        <f>IFERROR(VLOOKUP(B309,'Интернет-магазин'!$B$3:$D$470,2,0),"")</f>
        <v/>
      </c>
      <c r="F309" s="346" t="str">
        <f>IFERROR(HYPERLINK(VLOOKUP(B309,'Интернет-магазин'!$B$3:$D$470,3,0),"Купить"),"")</f>
        <v/>
      </c>
      <c r="G309" s="125"/>
      <c r="H309" s="125"/>
    </row>
    <row r="310" spans="2:8">
      <c r="B310" s="287" t="s">
        <v>465</v>
      </c>
      <c r="C310" s="197">
        <v>1.2804960000000001</v>
      </c>
      <c r="D310" s="235">
        <v>27918.114705560005</v>
      </c>
      <c r="E310" s="331">
        <f>IFERROR(VLOOKUP(B310,'Интернет-магазин'!$B$3:$D$470,2,0),"")</f>
        <v>20938</v>
      </c>
      <c r="F310" s="346" t="str">
        <f>IFERROR(HYPERLINK(VLOOKUP(B310,'Интернет-магазин'!$B$3:$D$470,3,0),"Купить"),"")</f>
        <v>Купить</v>
      </c>
      <c r="G310" s="125"/>
      <c r="H310" s="125"/>
    </row>
    <row r="311" spans="2:8">
      <c r="B311" s="269" t="s">
        <v>466</v>
      </c>
      <c r="C311" s="193">
        <v>1.3259190000000001</v>
      </c>
      <c r="D311" s="235">
        <v>28293.238172691879</v>
      </c>
      <c r="E311" s="331">
        <f>IFERROR(VLOOKUP(B311,'Интернет-магазин'!$B$3:$D$470,2,0),"")</f>
        <v>21219</v>
      </c>
      <c r="F311" s="346" t="str">
        <f>IFERROR(HYPERLINK(VLOOKUP(B311,'Интернет-магазин'!$B$3:$D$470,3,0),"Купить"),"")</f>
        <v>Купить</v>
      </c>
      <c r="G311" s="125"/>
      <c r="H311" s="125"/>
    </row>
    <row r="312" spans="2:8">
      <c r="B312" s="269" t="s">
        <v>467</v>
      </c>
      <c r="C312" s="193">
        <v>1.3713420000000001</v>
      </c>
      <c r="D312" s="235">
        <v>28668.361639823757</v>
      </c>
      <c r="E312" s="331">
        <f>IFERROR(VLOOKUP(B312,'Интернет-магазин'!$B$3:$D$470,2,0),"")</f>
        <v>21501</v>
      </c>
      <c r="F312" s="346" t="str">
        <f>IFERROR(HYPERLINK(VLOOKUP(B312,'Интернет-магазин'!$B$3:$D$470,3,0),"Купить"),"")</f>
        <v>Купить</v>
      </c>
      <c r="G312" s="125"/>
      <c r="H312" s="125"/>
    </row>
    <row r="313" spans="2:8">
      <c r="B313" s="269" t="s">
        <v>468</v>
      </c>
      <c r="C313" s="195">
        <v>1.4167650000000001</v>
      </c>
      <c r="D313" s="235">
        <v>29241.561151083133</v>
      </c>
      <c r="E313" s="331" t="str">
        <f>IFERROR(VLOOKUP(B313,'Интернет-магазин'!$B$3:$D$470,2,0),"")</f>
        <v/>
      </c>
      <c r="F313" s="346" t="str">
        <f>IFERROR(HYPERLINK(VLOOKUP(B313,'Интернет-магазин'!$B$3:$D$470,3,0),"Купить"),"")</f>
        <v/>
      </c>
      <c r="G313" s="125"/>
      <c r="H313" s="125"/>
    </row>
    <row r="314" spans="2:8">
      <c r="B314" s="269" t="s">
        <v>469</v>
      </c>
      <c r="C314" s="195">
        <v>1.462188</v>
      </c>
      <c r="D314" s="235">
        <v>29814.760662342505</v>
      </c>
      <c r="E314" s="331">
        <f>IFERROR(VLOOKUP(B314,'Интернет-магазин'!$B$3:$D$470,2,0),"")</f>
        <v>22361</v>
      </c>
      <c r="F314" s="346" t="str">
        <f>IFERROR(HYPERLINK(VLOOKUP(B314,'Интернет-магазин'!$B$3:$D$470,3,0),"Купить"),"")</f>
        <v>Купить</v>
      </c>
      <c r="G314" s="125"/>
      <c r="H314" s="125"/>
    </row>
    <row r="315" spans="2:8">
      <c r="B315" s="269" t="s">
        <v>470</v>
      </c>
      <c r="C315" s="195">
        <v>1.507611</v>
      </c>
      <c r="D315" s="235">
        <v>30387.688836555131</v>
      </c>
      <c r="E315" s="331" t="str">
        <f>IFERROR(VLOOKUP(B315,'Интернет-магазин'!$B$3:$D$470,2,0),"")</f>
        <v/>
      </c>
      <c r="F315" s="346" t="str">
        <f>IFERROR(HYPERLINK(VLOOKUP(B315,'Интернет-магазин'!$B$3:$D$470,3,0),"Купить"),"")</f>
        <v/>
      </c>
      <c r="G315" s="125"/>
      <c r="H315" s="125"/>
    </row>
    <row r="316" spans="2:8">
      <c r="B316" s="269" t="s">
        <v>471</v>
      </c>
      <c r="C316" s="195">
        <v>1.553034</v>
      </c>
      <c r="D316" s="235">
        <v>30960.617010767757</v>
      </c>
      <c r="E316" s="331">
        <f>IFERROR(VLOOKUP(B316,'Интернет-магазин'!$B$3:$D$470,2,0),"")</f>
        <v>23220</v>
      </c>
      <c r="F316" s="346" t="str">
        <f>IFERROR(HYPERLINK(VLOOKUP(B316,'Интернет-магазин'!$B$3:$D$470,3,0),"Купить"),"")</f>
        <v>Купить</v>
      </c>
      <c r="G316" s="125"/>
      <c r="H316" s="125"/>
    </row>
    <row r="317" spans="2:8">
      <c r="B317" s="269" t="s">
        <v>472</v>
      </c>
      <c r="C317" s="195">
        <v>1.598457</v>
      </c>
      <c r="D317" s="235">
        <v>31448.616689347629</v>
      </c>
      <c r="E317" s="331" t="str">
        <f>IFERROR(VLOOKUP(B317,'Интернет-магазин'!$B$3:$D$470,2,0),"")</f>
        <v/>
      </c>
      <c r="F317" s="346" t="str">
        <f>IFERROR(HYPERLINK(VLOOKUP(B317,'Интернет-магазин'!$B$3:$D$470,3,0),"Купить"),"")</f>
        <v/>
      </c>
      <c r="G317" s="125"/>
      <c r="H317" s="125"/>
    </row>
    <row r="318" spans="2:8">
      <c r="B318" s="269" t="s">
        <v>473</v>
      </c>
      <c r="C318" s="195">
        <v>1.64388</v>
      </c>
      <c r="D318" s="235">
        <v>31936.616367927505</v>
      </c>
      <c r="E318" s="331">
        <f>IFERROR(VLOOKUP(B318,'Интернет-магазин'!$B$3:$D$470,2,0),"")</f>
        <v>23952</v>
      </c>
      <c r="F318" s="346" t="str">
        <f>IFERROR(HYPERLINK(VLOOKUP(B318,'Интернет-магазин'!$B$3:$D$470,3,0),"Купить"),"")</f>
        <v>Купить</v>
      </c>
      <c r="G318" s="125"/>
      <c r="H318" s="125"/>
    </row>
    <row r="319" spans="2:8">
      <c r="B319" s="269" t="s">
        <v>474</v>
      </c>
      <c r="C319" s="195">
        <v>1.689303</v>
      </c>
      <c r="D319" s="235">
        <v>32423.123692750254</v>
      </c>
      <c r="E319" s="331" t="str">
        <f>IFERROR(VLOOKUP(B319,'Интернет-магазин'!$B$3:$D$470,2,0),"")</f>
        <v/>
      </c>
      <c r="F319" s="346" t="str">
        <f>IFERROR(HYPERLINK(VLOOKUP(B319,'Интернет-магазин'!$B$3:$D$470,3,0),"Купить"),"")</f>
        <v/>
      </c>
      <c r="G319" s="125"/>
      <c r="H319" s="125"/>
    </row>
    <row r="320" spans="2:8">
      <c r="B320" s="269" t="s">
        <v>475</v>
      </c>
      <c r="C320" s="195">
        <v>1.734726</v>
      </c>
      <c r="D320" s="235">
        <v>32909.631017573003</v>
      </c>
      <c r="E320" s="331">
        <f>IFERROR(VLOOKUP(B320,'Интернет-магазин'!$B$3:$D$470,2,0),"")</f>
        <v>24682</v>
      </c>
      <c r="F320" s="346" t="str">
        <f>IFERROR(HYPERLINK(VLOOKUP(B320,'Интернет-магазин'!$B$3:$D$470,3,0),"Купить"),"")</f>
        <v>Купить</v>
      </c>
      <c r="G320" s="125"/>
      <c r="H320" s="125"/>
    </row>
    <row r="321" spans="1:8">
      <c r="B321" s="269" t="s">
        <v>476</v>
      </c>
      <c r="C321" s="195">
        <v>1.780149</v>
      </c>
      <c r="D321" s="235">
        <v>33374.160041609008</v>
      </c>
      <c r="E321" s="331" t="str">
        <f>IFERROR(VLOOKUP(B321,'Интернет-магазин'!$B$3:$D$470,2,0),"")</f>
        <v/>
      </c>
      <c r="F321" s="346" t="str">
        <f>IFERROR(HYPERLINK(VLOOKUP(B321,'Интернет-магазин'!$B$3:$D$470,3,0),"Купить"),"")</f>
        <v/>
      </c>
      <c r="G321" s="125"/>
      <c r="H321" s="125"/>
    </row>
    <row r="322" spans="1:8">
      <c r="B322" s="269" t="s">
        <v>477</v>
      </c>
      <c r="C322" s="195">
        <v>1.825572</v>
      </c>
      <c r="D322" s="235">
        <v>33838.689065645005</v>
      </c>
      <c r="E322" s="331">
        <f>IFERROR(VLOOKUP(B322,'Интернет-магазин'!$B$3:$D$470,2,0),"")</f>
        <v>25379</v>
      </c>
      <c r="F322" s="346" t="str">
        <f>IFERROR(HYPERLINK(VLOOKUP(B322,'Интернет-магазин'!$B$3:$D$470,3,0),"Купить"),"")</f>
        <v>Купить</v>
      </c>
      <c r="G322" s="125"/>
      <c r="H322" s="125"/>
    </row>
    <row r="323" spans="1:8">
      <c r="B323" s="269" t="s">
        <v>478</v>
      </c>
      <c r="C323" s="195">
        <v>1.870995</v>
      </c>
      <c r="D323" s="235">
        <v>34300.911724783626</v>
      </c>
      <c r="E323" s="331" t="str">
        <f>IFERROR(VLOOKUP(B323,'Интернет-магазин'!$B$3:$D$470,2,0),"")</f>
        <v/>
      </c>
      <c r="F323" s="346" t="str">
        <f>IFERROR(HYPERLINK(VLOOKUP(B323,'Интернет-магазин'!$B$3:$D$470,3,0),"Купить"),"")</f>
        <v/>
      </c>
      <c r="G323" s="125"/>
      <c r="H323" s="125"/>
    </row>
    <row r="324" spans="1:8" ht="16.5" thickBot="1">
      <c r="B324" s="271" t="s">
        <v>479</v>
      </c>
      <c r="C324" s="207">
        <v>1.916418</v>
      </c>
      <c r="D324" s="285">
        <v>34763.134383922254</v>
      </c>
      <c r="E324" s="332">
        <f>IFERROR(VLOOKUP(B324,'Интернет-магазин'!$B$3:$D$470,2,0),"")</f>
        <v>26072</v>
      </c>
      <c r="F324" s="347" t="str">
        <f>IFERROR(HYPERLINK(VLOOKUP(B324,'Интернет-магазин'!$B$3:$D$470,3,0),"Купить"),"")</f>
        <v>Купить</v>
      </c>
      <c r="G324" s="125"/>
      <c r="H324" s="125"/>
    </row>
    <row r="325" spans="1:8" ht="16.5" thickBot="1">
      <c r="A325" s="3"/>
      <c r="B325" s="268"/>
      <c r="C325" s="206"/>
      <c r="D325" s="206"/>
      <c r="E325" s="336"/>
      <c r="F325" s="342"/>
    </row>
    <row r="326" spans="1:8">
      <c r="B326" s="364" t="s">
        <v>184</v>
      </c>
      <c r="C326" s="365"/>
      <c r="D326" s="365"/>
      <c r="E326" s="365"/>
      <c r="F326" s="366"/>
    </row>
    <row r="327" spans="1:8" ht="14.45" customHeight="1" thickBot="1">
      <c r="B327" s="361" t="s">
        <v>1360</v>
      </c>
      <c r="C327" s="362"/>
      <c r="D327" s="362"/>
      <c r="E327" s="362"/>
      <c r="F327" s="363"/>
    </row>
    <row r="328" spans="1:8">
      <c r="B328" s="257" t="s">
        <v>1246</v>
      </c>
      <c r="C328" s="194">
        <v>0.17172000000000001</v>
      </c>
      <c r="D328" s="288">
        <v>7743.4424817750005</v>
      </c>
      <c r="E328" s="330" t="str">
        <f>IFERROR(VLOOKUP(B328,'Интернет-магазин'!$B$3:$D$470,2,0),"")</f>
        <v/>
      </c>
      <c r="F328" s="345" t="str">
        <f>IFERROR(HYPERLINK(VLOOKUP(B328,'Интернет-магазин'!$B$3:$D$470,3,0),"Купить"),"")</f>
        <v/>
      </c>
      <c r="G328" s="125"/>
      <c r="H328" s="125"/>
    </row>
    <row r="329" spans="1:8">
      <c r="B329" s="269" t="s">
        <v>1247</v>
      </c>
      <c r="C329" s="195">
        <v>0.22896</v>
      </c>
      <c r="D329" s="235">
        <v>8258.9828706000008</v>
      </c>
      <c r="E329" s="331" t="str">
        <f>IFERROR(VLOOKUP(B329,'Интернет-магазин'!$B$3:$D$470,2,0),"")</f>
        <v/>
      </c>
      <c r="F329" s="346" t="str">
        <f>IFERROR(HYPERLINK(VLOOKUP(B329,'Интернет-магазин'!$B$3:$D$470,3,0),"Купить"),"")</f>
        <v/>
      </c>
      <c r="G329" s="125"/>
      <c r="H329" s="125"/>
    </row>
    <row r="330" spans="1:8">
      <c r="B330" s="269" t="s">
        <v>480</v>
      </c>
      <c r="C330" s="195">
        <v>0.28620000000000001</v>
      </c>
      <c r="D330" s="235">
        <v>8773.6188026025029</v>
      </c>
      <c r="E330" s="331">
        <f>IFERROR(VLOOKUP(B330,'Интернет-магазин'!$B$3:$D$470,2,0),"")</f>
        <v>6337</v>
      </c>
      <c r="F330" s="346" t="str">
        <f>IFERROR(HYPERLINK(VLOOKUP(B330,'Интернет-магазин'!$B$3:$D$470,3,0),"Купить"),"")</f>
        <v>Купить</v>
      </c>
      <c r="G330" s="125"/>
      <c r="H330" s="125"/>
    </row>
    <row r="331" spans="1:8">
      <c r="B331" s="269" t="s">
        <v>481</v>
      </c>
      <c r="C331" s="195">
        <v>0.34344000000000002</v>
      </c>
      <c r="D331" s="235">
        <v>9288.7715670750003</v>
      </c>
      <c r="E331" s="331" t="str">
        <f>IFERROR(VLOOKUP(B331,'Интернет-магазин'!$B$3:$D$470,2,0),"")</f>
        <v/>
      </c>
      <c r="F331" s="346" t="str">
        <f>IFERROR(HYPERLINK(VLOOKUP(B331,'Интернет-магазин'!$B$3:$D$470,3,0),"Купить"),"")</f>
        <v/>
      </c>
      <c r="G331" s="125"/>
      <c r="H331" s="125"/>
    </row>
    <row r="332" spans="1:8">
      <c r="B332" s="269" t="s">
        <v>482</v>
      </c>
      <c r="C332" s="195">
        <v>0.40067999999999998</v>
      </c>
      <c r="D332" s="235">
        <v>9802.6322503725023</v>
      </c>
      <c r="E332" s="331">
        <f>IFERROR(VLOOKUP(B332,'Интернет-магазин'!$B$3:$D$470,2,0),"")</f>
        <v>7080</v>
      </c>
      <c r="F332" s="346" t="str">
        <f>IFERROR(HYPERLINK(VLOOKUP(B332,'Интернет-магазин'!$B$3:$D$470,3,0),"Купить"),"")</f>
        <v>Купить</v>
      </c>
      <c r="G332" s="125"/>
      <c r="H332" s="125"/>
    </row>
    <row r="333" spans="1:8">
      <c r="B333" s="269" t="s">
        <v>483</v>
      </c>
      <c r="C333" s="195">
        <v>0.45791999999999999</v>
      </c>
      <c r="D333" s="235">
        <v>10476.194166900003</v>
      </c>
      <c r="E333" s="331" t="str">
        <f>IFERROR(VLOOKUP(B333,'Интернет-магазин'!$B$3:$D$470,2,0),"")</f>
        <v/>
      </c>
      <c r="F333" s="346" t="str">
        <f>IFERROR(HYPERLINK(VLOOKUP(B333,'Интернет-магазин'!$B$3:$D$470,3,0),"Купить"),"")</f>
        <v/>
      </c>
      <c r="G333" s="125"/>
      <c r="H333" s="125"/>
    </row>
    <row r="334" spans="1:8">
      <c r="B334" s="269" t="s">
        <v>484</v>
      </c>
      <c r="C334" s="195">
        <v>0.51515999999999995</v>
      </c>
      <c r="D334" s="235">
        <v>11148.593210370005</v>
      </c>
      <c r="E334" s="331">
        <f>IFERROR(VLOOKUP(B334,'Интернет-магазин'!$B$3:$D$470,2,0),"")</f>
        <v>8051</v>
      </c>
      <c r="F334" s="346" t="str">
        <f>IFERROR(HYPERLINK(VLOOKUP(B334,'Интернет-магазин'!$B$3:$D$470,3,0),"Купить"),"")</f>
        <v>Купить</v>
      </c>
      <c r="G334" s="125"/>
      <c r="H334" s="125"/>
    </row>
    <row r="335" spans="1:8">
      <c r="B335" s="269" t="s">
        <v>485</v>
      </c>
      <c r="C335" s="195">
        <v>0.57240000000000002</v>
      </c>
      <c r="D335" s="235">
        <v>11601.596870325004</v>
      </c>
      <c r="E335" s="331" t="str">
        <f>IFERROR(VLOOKUP(B335,'Интернет-магазин'!$B$3:$D$470,2,0),"")</f>
        <v/>
      </c>
      <c r="F335" s="346" t="str">
        <f>IFERROR(HYPERLINK(VLOOKUP(B335,'Интернет-магазин'!$B$3:$D$470,3,0),"Купить"),"")</f>
        <v/>
      </c>
      <c r="G335" s="125"/>
      <c r="H335" s="125"/>
    </row>
    <row r="336" spans="1:8">
      <c r="B336" s="269" t="s">
        <v>486</v>
      </c>
      <c r="C336" s="195">
        <v>0.62963999999999998</v>
      </c>
      <c r="D336" s="235">
        <v>12053.954489692502</v>
      </c>
      <c r="E336" s="331">
        <f>IFERROR(VLOOKUP(B336,'Интернет-магазин'!$B$3:$D$470,2,0),"")</f>
        <v>8705</v>
      </c>
      <c r="F336" s="346" t="str">
        <f>IFERROR(HYPERLINK(VLOOKUP(B336,'Интернет-магазин'!$B$3:$D$470,3,0),"Купить"),"")</f>
        <v>Купить</v>
      </c>
      <c r="G336" s="125"/>
      <c r="H336" s="125"/>
    </row>
    <row r="337" spans="2:8">
      <c r="B337" s="269" t="s">
        <v>487</v>
      </c>
      <c r="C337" s="195">
        <v>0.68688000000000005</v>
      </c>
      <c r="D337" s="235">
        <v>12871.71266535</v>
      </c>
      <c r="E337" s="331" t="str">
        <f>IFERROR(VLOOKUP(B337,'Интернет-магазин'!$B$3:$D$470,2,0),"")</f>
        <v/>
      </c>
      <c r="F337" s="346" t="str">
        <f>IFERROR(HYPERLINK(VLOOKUP(B337,'Интернет-магазин'!$B$3:$D$470,3,0),"Купить"),"")</f>
        <v/>
      </c>
      <c r="G337" s="125"/>
      <c r="H337" s="125"/>
    </row>
    <row r="338" spans="2:8">
      <c r="B338" s="269" t="s">
        <v>488</v>
      </c>
      <c r="C338" s="195">
        <v>0.74412</v>
      </c>
      <c r="D338" s="235">
        <v>13689.858465360001</v>
      </c>
      <c r="E338" s="331">
        <f>IFERROR(VLOOKUP(B338,'Интернет-магазин'!$B$3:$D$470,2,0),"")</f>
        <v>9887</v>
      </c>
      <c r="F338" s="346" t="str">
        <f>IFERROR(HYPERLINK(VLOOKUP(B338,'Интернет-магазин'!$B$3:$D$470,3,0),"Купить"),"")</f>
        <v>Купить</v>
      </c>
      <c r="G338" s="125"/>
      <c r="H338" s="125"/>
    </row>
    <row r="339" spans="2:8">
      <c r="B339" s="269" t="s">
        <v>489</v>
      </c>
      <c r="C339" s="195">
        <v>0.80135999999999996</v>
      </c>
      <c r="D339" s="235">
        <v>14150.873028600003</v>
      </c>
      <c r="E339" s="331" t="str">
        <f>IFERROR(VLOOKUP(B339,'Интернет-магазин'!$B$3:$D$470,2,0),"")</f>
        <v/>
      </c>
      <c r="F339" s="346" t="str">
        <f>IFERROR(HYPERLINK(VLOOKUP(B339,'Интернет-магазин'!$B$3:$D$470,3,0),"Купить"),"")</f>
        <v/>
      </c>
      <c r="G339" s="125"/>
      <c r="H339" s="125"/>
    </row>
    <row r="340" spans="2:8">
      <c r="B340" s="269" t="s">
        <v>490</v>
      </c>
      <c r="C340" s="195">
        <v>0.85860000000000003</v>
      </c>
      <c r="D340" s="235">
        <v>14612.275216192504</v>
      </c>
      <c r="E340" s="331">
        <f>IFERROR(VLOOKUP(B340,'Интернет-магазин'!$B$3:$D$470,2,0),"")</f>
        <v>10553</v>
      </c>
      <c r="F340" s="346" t="str">
        <f>IFERROR(HYPERLINK(VLOOKUP(B340,'Интернет-магазин'!$B$3:$D$470,3,0),"Купить"),"")</f>
        <v>Купить</v>
      </c>
      <c r="G340" s="125"/>
      <c r="H340" s="125"/>
    </row>
    <row r="341" spans="2:8">
      <c r="B341" s="269" t="s">
        <v>491</v>
      </c>
      <c r="C341" s="195">
        <v>0.91583999999999999</v>
      </c>
      <c r="D341" s="235">
        <v>15259.478676750003</v>
      </c>
      <c r="E341" s="331" t="str">
        <f>IFERROR(VLOOKUP(B341,'Интернет-магазин'!$B$3:$D$470,2,0),"")</f>
        <v/>
      </c>
      <c r="F341" s="346" t="str">
        <f>IFERROR(HYPERLINK(VLOOKUP(B341,'Интернет-магазин'!$B$3:$D$470,3,0),"Купить"),"")</f>
        <v/>
      </c>
      <c r="G341" s="125"/>
      <c r="H341" s="125"/>
    </row>
    <row r="342" spans="2:8">
      <c r="B342" s="269" t="s">
        <v>492</v>
      </c>
      <c r="C342" s="195">
        <v>0.97202</v>
      </c>
      <c r="D342" s="235">
        <v>15907.069761660003</v>
      </c>
      <c r="E342" s="331">
        <f>IFERROR(VLOOKUP(B342,'Интернет-магазин'!$B$3:$D$470,2,0),"")</f>
        <v>11488</v>
      </c>
      <c r="F342" s="346" t="str">
        <f>IFERROR(HYPERLINK(VLOOKUP(B342,'Интернет-магазин'!$B$3:$D$470,3,0),"Купить"),"")</f>
        <v>Купить</v>
      </c>
      <c r="G342" s="125"/>
      <c r="H342" s="125"/>
    </row>
    <row r="343" spans="2:8">
      <c r="B343" s="269" t="s">
        <v>493</v>
      </c>
      <c r="C343" s="195">
        <v>1.0292600000000001</v>
      </c>
      <c r="D343" s="235">
        <v>16479.203305950003</v>
      </c>
      <c r="E343" s="331" t="str">
        <f>IFERROR(VLOOKUP(B343,'Интернет-магазин'!$B$3:$D$470,2,0),"")</f>
        <v/>
      </c>
      <c r="F343" s="346" t="str">
        <f>IFERROR(HYPERLINK(VLOOKUP(B343,'Интернет-магазин'!$B$3:$D$470,3,0),"Купить"),"")</f>
        <v/>
      </c>
      <c r="G343" s="125"/>
      <c r="H343" s="125"/>
    </row>
    <row r="344" spans="2:8">
      <c r="B344" s="269" t="s">
        <v>494</v>
      </c>
      <c r="C344" s="195">
        <v>1.0865</v>
      </c>
      <c r="D344" s="235">
        <v>17049.786352830004</v>
      </c>
      <c r="E344" s="331">
        <f>IFERROR(VLOOKUP(B344,'Интернет-магазин'!$B$3:$D$470,2,0),"")</f>
        <v>12313</v>
      </c>
      <c r="F344" s="346" t="str">
        <f>IFERROR(HYPERLINK(VLOOKUP(B344,'Интернет-магазин'!$B$3:$D$470,3,0),"Купить"),"")</f>
        <v>Купить</v>
      </c>
      <c r="G344" s="125"/>
      <c r="H344" s="125"/>
    </row>
    <row r="345" spans="2:8">
      <c r="B345" s="269" t="s">
        <v>495</v>
      </c>
      <c r="C345" s="195">
        <v>1.14374</v>
      </c>
      <c r="D345" s="235">
        <v>17627.863470525001</v>
      </c>
      <c r="E345" s="331" t="str">
        <f>IFERROR(VLOOKUP(B345,'Интернет-магазин'!$B$3:$D$470,2,0),"")</f>
        <v/>
      </c>
      <c r="F345" s="346" t="str">
        <f>IFERROR(HYPERLINK(VLOOKUP(B345,'Интернет-магазин'!$B$3:$D$470,3,0),"Купить"),"")</f>
        <v/>
      </c>
      <c r="G345" s="125"/>
      <c r="H345" s="125"/>
    </row>
    <row r="346" spans="2:8">
      <c r="B346" s="269" t="s">
        <v>496</v>
      </c>
      <c r="C346" s="195">
        <v>1.2009799999999999</v>
      </c>
      <c r="D346" s="235">
        <v>18203.873258340005</v>
      </c>
      <c r="E346" s="331">
        <f>IFERROR(VLOOKUP(B346,'Интернет-магазин'!$B$3:$D$470,2,0),"")</f>
        <v>13147</v>
      </c>
      <c r="F346" s="346" t="str">
        <f>IFERROR(HYPERLINK(VLOOKUP(B346,'Интернет-магазин'!$B$3:$D$470,3,0),"Купить"),"")</f>
        <v>Купить</v>
      </c>
      <c r="G346" s="125"/>
      <c r="H346" s="125"/>
    </row>
    <row r="347" spans="2:8">
      <c r="B347" s="269" t="s">
        <v>497</v>
      </c>
      <c r="C347" s="195">
        <v>1.0875600000000001</v>
      </c>
      <c r="D347" s="235">
        <v>25887.699584729758</v>
      </c>
      <c r="E347" s="331">
        <f>IFERROR(VLOOKUP(B347,'Интернет-магазин'!$B$3:$D$470,2,0),"")</f>
        <v>19415</v>
      </c>
      <c r="F347" s="346" t="str">
        <f>IFERROR(HYPERLINK(VLOOKUP(B347,'Интернет-магазин'!$B$3:$D$470,3,0),"Купить"),"")</f>
        <v>Купить</v>
      </c>
      <c r="G347" s="125"/>
      <c r="H347" s="125"/>
    </row>
    <row r="348" spans="2:8">
      <c r="B348" s="269" t="s">
        <v>498</v>
      </c>
      <c r="C348" s="195">
        <v>1.1448</v>
      </c>
      <c r="D348" s="235">
        <v>26363.353427682508</v>
      </c>
      <c r="E348" s="331">
        <f>IFERROR(VLOOKUP(B348,'Интернет-магазин'!$B$3:$D$470,2,0),"")</f>
        <v>19772</v>
      </c>
      <c r="F348" s="346" t="str">
        <f>IFERROR(HYPERLINK(VLOOKUP(B348,'Интернет-магазин'!$B$3:$D$470,3,0),"Купить"),"")</f>
        <v>Купить</v>
      </c>
      <c r="G348" s="125"/>
      <c r="H348" s="125"/>
    </row>
    <row r="349" spans="2:8">
      <c r="B349" s="269" t="s">
        <v>499</v>
      </c>
      <c r="C349" s="195">
        <v>1.20204</v>
      </c>
      <c r="D349" s="235">
        <v>26838.328928018378</v>
      </c>
      <c r="E349" s="331" t="str">
        <f>IFERROR(VLOOKUP(B349,'Интернет-магазин'!$B$3:$D$470,2,0),"")</f>
        <v/>
      </c>
      <c r="F349" s="346" t="str">
        <f>IFERROR(HYPERLINK(VLOOKUP(B349,'Интернет-магазин'!$B$3:$D$470,3,0),"Купить"),"")</f>
        <v/>
      </c>
      <c r="G349" s="125"/>
      <c r="H349" s="125"/>
    </row>
    <row r="350" spans="2:8">
      <c r="B350" s="269" t="s">
        <v>500</v>
      </c>
      <c r="C350" s="195">
        <v>1.25928</v>
      </c>
      <c r="D350" s="235">
        <v>27313.304428354255</v>
      </c>
      <c r="E350" s="331">
        <f>IFERROR(VLOOKUP(B350,'Интернет-магазин'!$B$3:$D$470,2,0),"")</f>
        <v>20484</v>
      </c>
      <c r="F350" s="346" t="str">
        <f>IFERROR(HYPERLINK(VLOOKUP(B350,'Интернет-магазин'!$B$3:$D$470,3,0),"Купить"),"")</f>
        <v>Купить</v>
      </c>
      <c r="G350" s="125"/>
      <c r="H350" s="125"/>
    </row>
    <row r="351" spans="2:8">
      <c r="B351" s="269" t="s">
        <v>501</v>
      </c>
      <c r="C351" s="195">
        <v>1.3165199999999999</v>
      </c>
      <c r="D351" s="235">
        <v>28171.950512794629</v>
      </c>
      <c r="E351" s="331" t="str">
        <f>IFERROR(VLOOKUP(B351,'Интернет-магазин'!$B$3:$D$470,2,0),"")</f>
        <v/>
      </c>
      <c r="F351" s="346" t="str">
        <f>IFERROR(HYPERLINK(VLOOKUP(B351,'Интернет-магазин'!$B$3:$D$470,3,0),"Купить"),"")</f>
        <v/>
      </c>
      <c r="G351" s="125"/>
      <c r="H351" s="125"/>
    </row>
    <row r="352" spans="2:8">
      <c r="B352" s="269" t="s">
        <v>502</v>
      </c>
      <c r="C352" s="195">
        <v>1.3737600000000001</v>
      </c>
      <c r="D352" s="235">
        <v>29030.596597235002</v>
      </c>
      <c r="E352" s="331">
        <f>IFERROR(VLOOKUP(B352,'Интернет-магазин'!$B$3:$D$470,2,0),"")</f>
        <v>21772</v>
      </c>
      <c r="F352" s="346" t="str">
        <f>IFERROR(HYPERLINK(VLOOKUP(B352,'Интернет-магазин'!$B$3:$D$470,3,0),"Купить"),"")</f>
        <v>Купить</v>
      </c>
      <c r="G352" s="125"/>
      <c r="H352" s="125"/>
    </row>
    <row r="353" spans="2:8">
      <c r="B353" s="287" t="s">
        <v>503</v>
      </c>
      <c r="C353" s="193">
        <v>1.431</v>
      </c>
      <c r="D353" s="235">
        <v>29889.649687245499</v>
      </c>
      <c r="E353" s="331" t="str">
        <f>IFERROR(VLOOKUP(B353,'Интернет-магазин'!$B$3:$D$470,2,0),"")</f>
        <v/>
      </c>
      <c r="F353" s="346" t="str">
        <f>IFERROR(HYPERLINK(VLOOKUP(B353,'Интернет-магазин'!$B$3:$D$470,3,0),"Купить"),"")</f>
        <v/>
      </c>
      <c r="G353" s="125"/>
      <c r="H353" s="125"/>
    </row>
    <row r="354" spans="2:8">
      <c r="B354" s="289" t="s">
        <v>504</v>
      </c>
      <c r="C354" s="290">
        <v>1.48824</v>
      </c>
      <c r="D354" s="236">
        <v>30748.702777256003</v>
      </c>
      <c r="E354" s="331">
        <f>IFERROR(VLOOKUP(B354,'Интернет-магазин'!$B$3:$D$470,2,0),"")</f>
        <v>23061</v>
      </c>
      <c r="F354" s="346" t="str">
        <f>IFERROR(HYPERLINK(VLOOKUP(B354,'Интернет-магазин'!$B$3:$D$470,3,0),"Купить"),"")</f>
        <v>Купить</v>
      </c>
      <c r="G354" s="125"/>
      <c r="H354" s="125"/>
    </row>
    <row r="355" spans="2:8">
      <c r="B355" s="257" t="s">
        <v>505</v>
      </c>
      <c r="C355" s="193">
        <v>1.54548</v>
      </c>
      <c r="D355" s="235">
        <v>31232.768068658006</v>
      </c>
      <c r="E355" s="331" t="str">
        <f>IFERROR(VLOOKUP(B355,'Интернет-магазин'!$B$3:$D$470,2,0),"")</f>
        <v/>
      </c>
      <c r="F355" s="346" t="str">
        <f>IFERROR(HYPERLINK(VLOOKUP(B355,'Интернет-магазин'!$B$3:$D$470,3,0),"Купить"),"")</f>
        <v/>
      </c>
      <c r="G355" s="125"/>
      <c r="H355" s="125"/>
    </row>
    <row r="356" spans="2:8">
      <c r="B356" s="269" t="s">
        <v>506</v>
      </c>
      <c r="C356" s="195">
        <v>1.6027199999999999</v>
      </c>
      <c r="D356" s="235">
        <v>31716.833360060005</v>
      </c>
      <c r="E356" s="331">
        <f>IFERROR(VLOOKUP(B356,'Интернет-магазин'!$B$3:$D$470,2,0),"")</f>
        <v>23787</v>
      </c>
      <c r="F356" s="346" t="str">
        <f>IFERROR(HYPERLINK(VLOOKUP(B356,'Интернет-магазин'!$B$3:$D$470,3,0),"Купить"),"")</f>
        <v>Купить</v>
      </c>
      <c r="G356" s="125"/>
      <c r="H356" s="125"/>
    </row>
    <row r="357" spans="2:8">
      <c r="B357" s="269" t="s">
        <v>507</v>
      </c>
      <c r="C357" s="195">
        <v>1.6599600000000001</v>
      </c>
      <c r="D357" s="235">
        <v>32201.305657032135</v>
      </c>
      <c r="E357" s="331">
        <f>IFERROR(VLOOKUP(B357,'Интернет-магазин'!$B$3:$D$470,2,0),"")</f>
        <v>24150</v>
      </c>
      <c r="F357" s="346" t="str">
        <f>IFERROR(HYPERLINK(VLOOKUP(B357,'Интернет-магазин'!$B$3:$D$470,3,0),"Купить"),"")</f>
        <v>Купить</v>
      </c>
      <c r="G357" s="125"/>
      <c r="H357" s="125"/>
    </row>
    <row r="358" spans="2:8">
      <c r="B358" s="269" t="s">
        <v>508</v>
      </c>
      <c r="C358" s="195">
        <v>1.7172000000000001</v>
      </c>
      <c r="D358" s="235">
        <v>32685.777954004257</v>
      </c>
      <c r="E358" s="331">
        <f>IFERROR(VLOOKUP(B358,'Интернет-магазин'!$B$3:$D$470,2,0),"")</f>
        <v>24514</v>
      </c>
      <c r="F358" s="346" t="str">
        <f>IFERROR(HYPERLINK(VLOOKUP(B358,'Интернет-магазин'!$B$3:$D$470,3,0),"Купить"),"")</f>
        <v>Купить</v>
      </c>
      <c r="G358" s="125"/>
      <c r="H358" s="125"/>
    </row>
    <row r="359" spans="2:8">
      <c r="B359" s="269" t="s">
        <v>509</v>
      </c>
      <c r="C359" s="195">
        <v>1.77444</v>
      </c>
      <c r="D359" s="235">
        <v>33365.341587589632</v>
      </c>
      <c r="E359" s="331" t="str">
        <f>IFERROR(VLOOKUP(B359,'Интернет-магазин'!$B$3:$D$470,2,0),"")</f>
        <v/>
      </c>
      <c r="F359" s="346" t="str">
        <f>IFERROR(HYPERLINK(VLOOKUP(B359,'Интернет-магазин'!$B$3:$D$470,3,0),"Купить"),"")</f>
        <v/>
      </c>
      <c r="G359" s="125"/>
      <c r="H359" s="125"/>
    </row>
    <row r="360" spans="2:8">
      <c r="B360" s="269" t="s">
        <v>510</v>
      </c>
      <c r="C360" s="195">
        <v>1.83168</v>
      </c>
      <c r="D360" s="235">
        <v>34044.90522117501</v>
      </c>
      <c r="E360" s="331">
        <f>IFERROR(VLOOKUP(B360,'Интернет-магазин'!$B$3:$D$470,2,0),"")</f>
        <v>25533</v>
      </c>
      <c r="F360" s="346" t="str">
        <f>IFERROR(HYPERLINK(VLOOKUP(B360,'Интернет-магазин'!$B$3:$D$470,3,0),"Купить"),"")</f>
        <v>Купить</v>
      </c>
      <c r="G360" s="125"/>
      <c r="H360" s="125"/>
    </row>
    <row r="361" spans="2:8">
      <c r="B361" s="269" t="s">
        <v>511</v>
      </c>
      <c r="C361" s="195">
        <v>1.8878600000000001</v>
      </c>
      <c r="D361" s="235">
        <v>34724.875860330503</v>
      </c>
      <c r="E361" s="331" t="str">
        <f>IFERROR(VLOOKUP(B361,'Интернет-магазин'!$B$3:$D$470,2,0),"")</f>
        <v/>
      </c>
      <c r="F361" s="346" t="str">
        <f>IFERROR(HYPERLINK(VLOOKUP(B361,'Интернет-магазин'!$B$3:$D$470,3,0),"Купить"),"")</f>
        <v/>
      </c>
      <c r="G361" s="125"/>
      <c r="H361" s="125"/>
    </row>
    <row r="362" spans="2:8">
      <c r="B362" s="269" t="s">
        <v>512</v>
      </c>
      <c r="C362" s="195">
        <v>1.94404</v>
      </c>
      <c r="D362" s="235">
        <v>35404.846499486004</v>
      </c>
      <c r="E362" s="331">
        <f>IFERROR(VLOOKUP(B362,'Интернет-магазин'!$B$3:$D$470,2,0),"")</f>
        <v>26553</v>
      </c>
      <c r="F362" s="346" t="str">
        <f>IFERROR(HYPERLINK(VLOOKUP(B362,'Интернет-магазин'!$B$3:$D$470,3,0),"Купить"),"")</f>
        <v>Купить</v>
      </c>
      <c r="G362" s="125"/>
      <c r="H362" s="125"/>
    </row>
    <row r="363" spans="2:8">
      <c r="B363" s="269" t="s">
        <v>513</v>
      </c>
      <c r="C363" s="195">
        <v>2.0012799999999999</v>
      </c>
      <c r="D363" s="235">
        <v>36005.586720990505</v>
      </c>
      <c r="E363" s="331" t="str">
        <f>IFERROR(VLOOKUP(B363,'Интернет-магазин'!$B$3:$D$470,2,0),"")</f>
        <v/>
      </c>
      <c r="F363" s="346" t="str">
        <f>IFERROR(HYPERLINK(VLOOKUP(B363,'Интернет-магазин'!$B$3:$D$470,3,0),"Купить"),"")</f>
        <v/>
      </c>
      <c r="G363" s="125"/>
      <c r="H363" s="125"/>
    </row>
    <row r="364" spans="2:8">
      <c r="B364" s="269" t="s">
        <v>514</v>
      </c>
      <c r="C364" s="195">
        <v>2.0585200000000001</v>
      </c>
      <c r="D364" s="235">
        <v>36606.326942495005</v>
      </c>
      <c r="E364" s="331">
        <f>IFERROR(VLOOKUP(B364,'Интернет-магазин'!$B$3:$D$470,2,0),"")</f>
        <v>27454</v>
      </c>
      <c r="F364" s="346" t="str">
        <f>IFERROR(HYPERLINK(VLOOKUP(B364,'Интернет-магазин'!$B$3:$D$470,3,0),"Купить"),"")</f>
        <v>Купить</v>
      </c>
      <c r="G364" s="125"/>
      <c r="H364" s="125"/>
    </row>
    <row r="365" spans="2:8">
      <c r="B365" s="269" t="s">
        <v>515</v>
      </c>
      <c r="C365" s="195">
        <v>2.1157599999999999</v>
      </c>
      <c r="D365" s="235">
        <v>37205.439141719005</v>
      </c>
      <c r="E365" s="331" t="str">
        <f>IFERROR(VLOOKUP(B365,'Интернет-магазин'!$B$3:$D$470,2,0),"")</f>
        <v/>
      </c>
      <c r="F365" s="346" t="str">
        <f>IFERROR(HYPERLINK(VLOOKUP(B365,'Интернет-магазин'!$B$3:$D$470,3,0),"Купить"),"")</f>
        <v/>
      </c>
      <c r="G365" s="125"/>
      <c r="H365" s="125"/>
    </row>
    <row r="366" spans="2:8">
      <c r="B366" s="269" t="s">
        <v>516</v>
      </c>
      <c r="C366" s="195">
        <v>2.173</v>
      </c>
      <c r="D366" s="235">
        <v>37804.551340943013</v>
      </c>
      <c r="E366" s="331">
        <f>IFERROR(VLOOKUP(B366,'Интернет-магазин'!$B$3:$D$470,2,0),"")</f>
        <v>28353</v>
      </c>
      <c r="F366" s="346" t="str">
        <f>IFERROR(HYPERLINK(VLOOKUP(B366,'Интернет-магазин'!$B$3:$D$470,3,0),"Купить"),"")</f>
        <v>Купить</v>
      </c>
      <c r="G366" s="125"/>
      <c r="H366" s="125"/>
    </row>
    <row r="367" spans="2:8">
      <c r="B367" s="269" t="s">
        <v>517</v>
      </c>
      <c r="C367" s="195">
        <v>2.2302399999999998</v>
      </c>
      <c r="D367" s="235">
        <v>38411.532314522759</v>
      </c>
      <c r="E367" s="331" t="str">
        <f>IFERROR(VLOOKUP(B367,'Интернет-магазин'!$B$3:$D$470,2,0),"")</f>
        <v/>
      </c>
      <c r="F367" s="346" t="str">
        <f>IFERROR(HYPERLINK(VLOOKUP(B367,'Интернет-магазин'!$B$3:$D$470,3,0),"Купить"),"")</f>
        <v/>
      </c>
      <c r="G367" s="125"/>
      <c r="H367" s="125"/>
    </row>
    <row r="368" spans="2:8">
      <c r="B368" s="269" t="s">
        <v>518</v>
      </c>
      <c r="C368" s="195">
        <v>2.28748</v>
      </c>
      <c r="D368" s="235">
        <v>39018.513288102506</v>
      </c>
      <c r="E368" s="331">
        <f>IFERROR(VLOOKUP(B368,'Интернет-магазин'!$B$3:$D$470,2,0),"")</f>
        <v>29263</v>
      </c>
      <c r="F368" s="346" t="str">
        <f>IFERROR(HYPERLINK(VLOOKUP(B368,'Интернет-магазин'!$B$3:$D$470,3,0),"Купить"),"")</f>
        <v>Купить</v>
      </c>
      <c r="G368" s="125"/>
      <c r="H368" s="125"/>
    </row>
    <row r="369" spans="1:8">
      <c r="B369" s="269" t="s">
        <v>519</v>
      </c>
      <c r="C369" s="195">
        <v>2.3447200000000001</v>
      </c>
      <c r="D369" s="235">
        <v>39623.323565308259</v>
      </c>
      <c r="E369" s="331" t="str">
        <f>IFERROR(VLOOKUP(B369,'Интернет-магазин'!$B$3:$D$470,2,0),"")</f>
        <v/>
      </c>
      <c r="F369" s="346" t="str">
        <f>IFERROR(HYPERLINK(VLOOKUP(B369,'Интернет-магазин'!$B$3:$D$470,3,0),"Купить"),"")</f>
        <v/>
      </c>
      <c r="G369" s="125"/>
      <c r="H369" s="125"/>
    </row>
    <row r="370" spans="1:8" ht="16.5" thickBot="1">
      <c r="B370" s="271" t="s">
        <v>520</v>
      </c>
      <c r="C370" s="207">
        <v>2.4019599999999999</v>
      </c>
      <c r="D370" s="285">
        <v>40228.133842514013</v>
      </c>
      <c r="E370" s="332">
        <f>IFERROR(VLOOKUP(B370,'Интернет-магазин'!$B$3:$D$470,2,0),"")</f>
        <v>30171</v>
      </c>
      <c r="F370" s="347" t="str">
        <f>IFERROR(HYPERLINK(VLOOKUP(B370,'Интернет-магазин'!$B$3:$D$470,3,0),"Купить"),"")</f>
        <v>Купить</v>
      </c>
      <c r="G370" s="125"/>
      <c r="H370" s="125"/>
    </row>
    <row r="371" spans="1:8" ht="16.5" thickBot="1">
      <c r="A371" s="3"/>
      <c r="B371" s="268"/>
      <c r="C371" s="206"/>
      <c r="D371" s="206"/>
      <c r="E371" s="336"/>
      <c r="F371" s="342"/>
    </row>
    <row r="372" spans="1:8">
      <c r="B372" s="364" t="s">
        <v>185</v>
      </c>
      <c r="C372" s="365"/>
      <c r="D372" s="365"/>
      <c r="E372" s="365"/>
      <c r="F372" s="366"/>
    </row>
    <row r="373" spans="1:8" ht="14.45" customHeight="1" thickBot="1">
      <c r="B373" s="361" t="s">
        <v>1361</v>
      </c>
      <c r="C373" s="362"/>
      <c r="D373" s="362"/>
      <c r="E373" s="362"/>
      <c r="F373" s="363"/>
    </row>
    <row r="374" spans="1:8">
      <c r="B374" s="257" t="s">
        <v>1248</v>
      </c>
      <c r="C374" s="194">
        <v>0.19109999999999999</v>
      </c>
      <c r="D374" s="234">
        <v>8668.5726030750011</v>
      </c>
      <c r="E374" s="330" t="str">
        <f>IFERROR(VLOOKUP(B374,'Интернет-магазин'!$B$3:$D$470,2,0),"")</f>
        <v/>
      </c>
      <c r="F374" s="345" t="str">
        <f>IFERROR(HYPERLINK(VLOOKUP(B374,'Интернет-магазин'!$B$3:$D$470,3,0),"Купить"),"")</f>
        <v/>
      </c>
      <c r="G374" s="125"/>
      <c r="H374" s="125"/>
    </row>
    <row r="375" spans="1:8">
      <c r="B375" s="269" t="s">
        <v>1249</v>
      </c>
      <c r="C375" s="195">
        <v>0.25305</v>
      </c>
      <c r="D375" s="235">
        <v>9450.2817139500021</v>
      </c>
      <c r="E375" s="331" t="str">
        <f>IFERROR(VLOOKUP(B375,'Интернет-магазин'!$B$3:$D$470,2,0),"")</f>
        <v/>
      </c>
      <c r="F375" s="346" t="str">
        <f>IFERROR(HYPERLINK(VLOOKUP(B375,'Интернет-магазин'!$B$3:$D$470,3,0),"Купить"),"")</f>
        <v/>
      </c>
      <c r="G375" s="125"/>
      <c r="H375" s="125"/>
    </row>
    <row r="376" spans="1:8">
      <c r="B376" s="269" t="s">
        <v>521</v>
      </c>
      <c r="C376" s="195">
        <v>0.315</v>
      </c>
      <c r="D376" s="235">
        <v>10176.431334300003</v>
      </c>
      <c r="E376" s="331">
        <f>IFERROR(VLOOKUP(B376,'Интернет-магазин'!$B$3:$D$470,2,0),"")</f>
        <v>7349</v>
      </c>
      <c r="F376" s="346" t="str">
        <f>IFERROR(HYPERLINK(VLOOKUP(B376,'Интернет-магазин'!$B$3:$D$470,3,0),"Купить"),"")</f>
        <v>Купить</v>
      </c>
      <c r="G376" s="125"/>
      <c r="H376" s="125"/>
    </row>
    <row r="377" spans="1:8">
      <c r="B377" s="269" t="s">
        <v>522</v>
      </c>
      <c r="C377" s="195">
        <v>0.37695000000000001</v>
      </c>
      <c r="D377" s="235">
        <v>10871.571006450002</v>
      </c>
      <c r="E377" s="331" t="str">
        <f>IFERROR(VLOOKUP(B377,'Интернет-магазин'!$B$3:$D$470,2,0),"")</f>
        <v/>
      </c>
      <c r="F377" s="346" t="str">
        <f>IFERROR(HYPERLINK(VLOOKUP(B377,'Интернет-магазин'!$B$3:$D$470,3,0),"Купить"),"")</f>
        <v/>
      </c>
      <c r="G377" s="125"/>
      <c r="H377" s="125"/>
    </row>
    <row r="378" spans="1:8">
      <c r="B378" s="269" t="s">
        <v>523</v>
      </c>
      <c r="C378" s="195">
        <v>0.43890000000000001</v>
      </c>
      <c r="D378" s="235">
        <v>11566.452262365003</v>
      </c>
      <c r="E378" s="331">
        <f>IFERROR(VLOOKUP(B378,'Интернет-магазин'!$B$3:$D$470,2,0),"")</f>
        <v>8353</v>
      </c>
      <c r="F378" s="346" t="str">
        <f>IFERROR(HYPERLINK(VLOOKUP(B378,'Интернет-магазин'!$B$3:$D$470,3,0),"Купить"),"")</f>
        <v>Купить</v>
      </c>
      <c r="G378" s="125"/>
      <c r="H378" s="125"/>
    </row>
    <row r="379" spans="1:8">
      <c r="B379" s="269" t="s">
        <v>524</v>
      </c>
      <c r="C379" s="195">
        <v>0.50190000000000001</v>
      </c>
      <c r="D379" s="235">
        <v>12164.944262625002</v>
      </c>
      <c r="E379" s="331" t="str">
        <f>IFERROR(VLOOKUP(B379,'Интернет-магазин'!$B$3:$D$470,2,0),"")</f>
        <v/>
      </c>
      <c r="F379" s="346" t="str">
        <f>IFERROR(HYPERLINK(VLOOKUP(B379,'Интернет-магазин'!$B$3:$D$470,3,0),"Купить"),"")</f>
        <v/>
      </c>
      <c r="G379" s="125"/>
      <c r="H379" s="125"/>
    </row>
    <row r="380" spans="1:8">
      <c r="B380" s="269" t="s">
        <v>525</v>
      </c>
      <c r="C380" s="195">
        <v>0.56384999999999996</v>
      </c>
      <c r="D380" s="235">
        <v>12761.756557357501</v>
      </c>
      <c r="E380" s="331">
        <f>IFERROR(VLOOKUP(B380,'Интернет-магазин'!$B$3:$D$470,2,0),"")</f>
        <v>9216</v>
      </c>
      <c r="F380" s="346" t="str">
        <f>IFERROR(HYPERLINK(VLOOKUP(B380,'Интернет-магазин'!$B$3:$D$470,3,0),"Купить"),"")</f>
        <v>Купить</v>
      </c>
      <c r="G380" s="125"/>
      <c r="H380" s="125"/>
    </row>
    <row r="381" spans="1:8">
      <c r="B381" s="269" t="s">
        <v>526</v>
      </c>
      <c r="C381" s="195">
        <v>0.62685000000000002</v>
      </c>
      <c r="D381" s="235">
        <v>13371.748080075</v>
      </c>
      <c r="E381" s="331" t="str">
        <f>IFERROR(VLOOKUP(B381,'Интернет-магазин'!$B$3:$D$470,2,0),"")</f>
        <v/>
      </c>
      <c r="F381" s="346" t="str">
        <f>IFERROR(HYPERLINK(VLOOKUP(B381,'Интернет-магазин'!$B$3:$D$470,3,0),"Купить"),"")</f>
        <v/>
      </c>
      <c r="G381" s="125"/>
      <c r="H381" s="125"/>
    </row>
    <row r="382" spans="1:8">
      <c r="B382" s="269" t="s">
        <v>527</v>
      </c>
      <c r="C382" s="195">
        <v>0.68984999999999996</v>
      </c>
      <c r="D382" s="235">
        <v>13979.801481030003</v>
      </c>
      <c r="E382" s="331">
        <f>IFERROR(VLOOKUP(B382,'Интернет-магазин'!$B$3:$D$470,2,0),"")</f>
        <v>10096</v>
      </c>
      <c r="F382" s="346" t="str">
        <f>IFERROR(HYPERLINK(VLOOKUP(B382,'Интернет-магазин'!$B$3:$D$470,3,0),"Купить"),"")</f>
        <v>Купить</v>
      </c>
      <c r="G382" s="125"/>
      <c r="H382" s="125"/>
    </row>
    <row r="383" spans="1:8">
      <c r="B383" s="269" t="s">
        <v>528</v>
      </c>
      <c r="C383" s="195">
        <v>0.75285000000000002</v>
      </c>
      <c r="D383" s="235">
        <v>14774.948236125003</v>
      </c>
      <c r="E383" s="331" t="str">
        <f>IFERROR(VLOOKUP(B383,'Интернет-магазин'!$B$3:$D$470,2,0),"")</f>
        <v/>
      </c>
      <c r="F383" s="346" t="str">
        <f>IFERROR(HYPERLINK(VLOOKUP(B383,'Интернет-магазин'!$B$3:$D$470,3,0),"Купить"),"")</f>
        <v/>
      </c>
      <c r="G383" s="125"/>
      <c r="H383" s="125"/>
    </row>
    <row r="384" spans="1:8">
      <c r="B384" s="269" t="s">
        <v>529</v>
      </c>
      <c r="C384" s="195">
        <v>0.81584999999999996</v>
      </c>
      <c r="D384" s="235">
        <v>15568.802910045002</v>
      </c>
      <c r="E384" s="331">
        <f>IFERROR(VLOOKUP(B384,'Интернет-магазин'!$B$3:$D$470,2,0),"")</f>
        <v>11244</v>
      </c>
      <c r="F384" s="346" t="str">
        <f>IFERROR(HYPERLINK(VLOOKUP(B384,'Интернет-магазин'!$B$3:$D$470,3,0),"Купить"),"")</f>
        <v>Купить</v>
      </c>
      <c r="G384" s="125"/>
      <c r="H384" s="125"/>
    </row>
    <row r="385" spans="1:8">
      <c r="B385" s="269" t="s">
        <v>530</v>
      </c>
      <c r="C385" s="195">
        <v>0.87885000000000002</v>
      </c>
      <c r="D385" s="235">
        <v>16143.262200450003</v>
      </c>
      <c r="E385" s="331" t="str">
        <f>IFERROR(VLOOKUP(B385,'Интернет-магазин'!$B$3:$D$470,2,0),"")</f>
        <v/>
      </c>
      <c r="F385" s="346" t="str">
        <f>IFERROR(HYPERLINK(VLOOKUP(B385,'Интернет-магазин'!$B$3:$D$470,3,0),"Купить"),"")</f>
        <v/>
      </c>
      <c r="G385" s="125"/>
      <c r="H385" s="125"/>
    </row>
    <row r="386" spans="1:8">
      <c r="B386" s="269" t="s">
        <v>531</v>
      </c>
      <c r="C386" s="195">
        <v>0.94184999999999997</v>
      </c>
      <c r="D386" s="235">
        <v>16717.204658385006</v>
      </c>
      <c r="E386" s="331">
        <f>IFERROR(VLOOKUP(B386,'Интернет-магазин'!$B$3:$D$470,2,0),"")</f>
        <v>12073</v>
      </c>
      <c r="F386" s="346" t="str">
        <f>IFERROR(HYPERLINK(VLOOKUP(B386,'Интернет-магазин'!$B$3:$D$470,3,0),"Купить"),"")</f>
        <v>Купить</v>
      </c>
      <c r="G386" s="125"/>
      <c r="H386" s="125"/>
    </row>
    <row r="387" spans="1:8">
      <c r="B387" s="269" t="s">
        <v>532</v>
      </c>
      <c r="C387" s="195">
        <v>1.00485</v>
      </c>
      <c r="D387" s="235">
        <v>17480.566216575</v>
      </c>
      <c r="E387" s="331" t="str">
        <f>IFERROR(VLOOKUP(B387,'Интернет-магазин'!$B$3:$D$470,2,0),"")</f>
        <v/>
      </c>
      <c r="F387" s="346" t="str">
        <f>IFERROR(HYPERLINK(VLOOKUP(B387,'Интернет-магазин'!$B$3:$D$470,3,0),"Купить"),"")</f>
        <v/>
      </c>
      <c r="G387" s="125"/>
      <c r="H387" s="125"/>
    </row>
    <row r="388" spans="1:8">
      <c r="B388" s="269" t="s">
        <v>533</v>
      </c>
      <c r="C388" s="195">
        <v>1.06785</v>
      </c>
      <c r="D388" s="235">
        <v>18243.669358530002</v>
      </c>
      <c r="E388" s="331">
        <f>IFERROR(VLOOKUP(B388,'Интернет-магазин'!$B$3:$D$470,2,0),"")</f>
        <v>13176</v>
      </c>
      <c r="F388" s="346" t="str">
        <f>IFERROR(HYPERLINK(VLOOKUP(B388,'Интернет-магазин'!$B$3:$D$470,3,0),"Купить"),"")</f>
        <v>Купить</v>
      </c>
      <c r="G388" s="125"/>
      <c r="H388" s="125"/>
    </row>
    <row r="389" spans="1:8">
      <c r="B389" s="269" t="s">
        <v>534</v>
      </c>
      <c r="C389" s="195">
        <v>1.1308499999999999</v>
      </c>
      <c r="D389" s="235">
        <v>19001.34575955</v>
      </c>
      <c r="E389" s="331" t="str">
        <f>IFERROR(VLOOKUP(B389,'Интернет-магазин'!$B$3:$D$470,2,0),"")</f>
        <v/>
      </c>
      <c r="F389" s="346" t="str">
        <f>IFERROR(HYPERLINK(VLOOKUP(B389,'Интернет-магазин'!$B$3:$D$470,3,0),"Купить"),"")</f>
        <v/>
      </c>
      <c r="G389" s="125"/>
      <c r="H389" s="125"/>
    </row>
    <row r="390" spans="1:8">
      <c r="B390" s="269" t="s">
        <v>535</v>
      </c>
      <c r="C390" s="195">
        <v>1.1938500000000001</v>
      </c>
      <c r="D390" s="235">
        <v>19757.342455042508</v>
      </c>
      <c r="E390" s="331">
        <f>IFERROR(VLOOKUP(B390,'Интернет-магазин'!$B$3:$D$470,2,0),"")</f>
        <v>14268</v>
      </c>
      <c r="F390" s="346" t="str">
        <f>IFERROR(HYPERLINK(VLOOKUP(B390,'Интернет-магазин'!$B$3:$D$470,3,0),"Купить"),"")</f>
        <v>Купить</v>
      </c>
      <c r="G390" s="125"/>
      <c r="H390" s="125"/>
    </row>
    <row r="391" spans="1:8">
      <c r="B391" s="269" t="s">
        <v>536</v>
      </c>
      <c r="C391" s="195">
        <v>1.25685</v>
      </c>
      <c r="D391" s="235">
        <v>20494.991597850003</v>
      </c>
      <c r="E391" s="331" t="str">
        <f>IFERROR(VLOOKUP(B391,'Интернет-магазин'!$B$3:$D$470,2,0),"")</f>
        <v/>
      </c>
      <c r="F391" s="346" t="str">
        <f>IFERROR(HYPERLINK(VLOOKUP(B391,'Интернет-магазин'!$B$3:$D$470,3,0),"Купить"),"")</f>
        <v/>
      </c>
      <c r="G391" s="125"/>
      <c r="H391" s="125"/>
    </row>
    <row r="392" spans="1:8">
      <c r="B392" s="269" t="s">
        <v>537</v>
      </c>
      <c r="C392" s="195">
        <v>1.31985</v>
      </c>
      <c r="D392" s="235">
        <v>21231.21945136501</v>
      </c>
      <c r="E392" s="331">
        <f>IFERROR(VLOOKUP(B392,'Интернет-магазин'!$B$3:$D$470,2,0),"")</f>
        <v>15333</v>
      </c>
      <c r="F392" s="346" t="str">
        <f>IFERROR(HYPERLINK(VLOOKUP(B392,'Интернет-магазин'!$B$3:$D$470,3,0),"Купить"),"")</f>
        <v>Купить</v>
      </c>
      <c r="G392" s="125"/>
      <c r="H392" s="125"/>
    </row>
    <row r="393" spans="1:8">
      <c r="B393" s="269" t="s">
        <v>538</v>
      </c>
      <c r="C393" s="195">
        <v>1.1907000000000001</v>
      </c>
      <c r="D393" s="235">
        <v>29440.179869304131</v>
      </c>
      <c r="E393" s="331">
        <f>IFERROR(VLOOKUP(B393,'Интернет-магазин'!$B$3:$D$470,2,0),"")</f>
        <v>22080</v>
      </c>
      <c r="F393" s="346" t="str">
        <f>IFERROR(HYPERLINK(VLOOKUP(B393,'Интернет-магазин'!$B$3:$D$470,3,0),"Купить"),"")</f>
        <v>Купить</v>
      </c>
      <c r="G393" s="125"/>
      <c r="H393" s="125"/>
    </row>
    <row r="394" spans="1:8">
      <c r="B394" s="269" t="s">
        <v>539</v>
      </c>
      <c r="C394" s="195">
        <v>1.2537</v>
      </c>
      <c r="D394" s="235">
        <v>30080.670968157501</v>
      </c>
      <c r="E394" s="331">
        <f>IFERROR(VLOOKUP(B394,'Интернет-магазин'!$B$3:$D$470,2,0),"")</f>
        <v>22560</v>
      </c>
      <c r="F394" s="346" t="str">
        <f>IFERROR(HYPERLINK(VLOOKUP(B394,'Интернет-магазин'!$B$3:$D$470,3,0),"Купить"),"")</f>
        <v>Купить</v>
      </c>
      <c r="G394" s="125"/>
      <c r="H394" s="125"/>
    </row>
    <row r="395" spans="1:8">
      <c r="B395" s="269" t="s">
        <v>540</v>
      </c>
      <c r="C395" s="195">
        <v>1.3167</v>
      </c>
      <c r="D395" s="235">
        <v>30719.127039160256</v>
      </c>
      <c r="E395" s="331" t="str">
        <f>IFERROR(VLOOKUP(B395,'Интернет-магазин'!$B$3:$D$470,2,0),"")</f>
        <v/>
      </c>
      <c r="F395" s="346" t="str">
        <f>IFERROR(HYPERLINK(VLOOKUP(B395,'Интернет-магазин'!$B$3:$D$470,3,0),"Купить"),"")</f>
        <v/>
      </c>
      <c r="G395" s="125"/>
      <c r="H395" s="125"/>
    </row>
    <row r="396" spans="1:8">
      <c r="B396" s="287" t="s">
        <v>541</v>
      </c>
      <c r="C396" s="197">
        <v>1.3796999999999999</v>
      </c>
      <c r="D396" s="235">
        <v>31357.583110163006</v>
      </c>
      <c r="E396" s="331">
        <f>IFERROR(VLOOKUP(B396,'Интернет-магазин'!$B$3:$D$470,2,0),"")</f>
        <v>23518</v>
      </c>
      <c r="F396" s="346" t="str">
        <f>IFERROR(HYPERLINK(VLOOKUP(B396,'Интернет-магазин'!$B$3:$D$470,3,0),"Купить"),"")</f>
        <v>Купить</v>
      </c>
      <c r="G396" s="125"/>
      <c r="H396" s="125"/>
    </row>
    <row r="397" spans="1:8">
      <c r="A397" s="5"/>
      <c r="B397" s="287" t="s">
        <v>542</v>
      </c>
      <c r="C397" s="196">
        <v>1.4427000000000001</v>
      </c>
      <c r="D397" s="235">
        <v>32192.487203012759</v>
      </c>
      <c r="E397" s="331" t="str">
        <f>IFERROR(VLOOKUP(B397,'Интернет-магазин'!$B$3:$D$470,2,0),"")</f>
        <v/>
      </c>
      <c r="F397" s="346" t="str">
        <f>IFERROR(HYPERLINK(VLOOKUP(B397,'Интернет-магазин'!$B$3:$D$470,3,0),"Купить"),"")</f>
        <v/>
      </c>
      <c r="G397" s="125"/>
      <c r="H397" s="125"/>
    </row>
    <row r="398" spans="1:8">
      <c r="B398" s="269" t="s">
        <v>543</v>
      </c>
      <c r="C398" s="193">
        <v>1.5057</v>
      </c>
      <c r="D398" s="235">
        <v>33027.391295862508</v>
      </c>
      <c r="E398" s="331">
        <f>IFERROR(VLOOKUP(B398,'Интернет-магазин'!$B$3:$D$470,2,0),"")</f>
        <v>24770</v>
      </c>
      <c r="F398" s="346" t="str">
        <f>IFERROR(HYPERLINK(VLOOKUP(B398,'Интернет-магазин'!$B$3:$D$470,3,0),"Купить"),"")</f>
        <v>Купить</v>
      </c>
      <c r="G398" s="125"/>
      <c r="H398" s="125"/>
    </row>
    <row r="399" spans="1:8">
      <c r="B399" s="269" t="s">
        <v>544</v>
      </c>
      <c r="C399" s="195">
        <v>1.5687</v>
      </c>
      <c r="D399" s="235">
        <v>33860.938703478503</v>
      </c>
      <c r="E399" s="331" t="str">
        <f>IFERROR(VLOOKUP(B399,'Интернет-магазин'!$B$3:$D$470,2,0),"")</f>
        <v/>
      </c>
      <c r="F399" s="346" t="str">
        <f>IFERROR(HYPERLINK(VLOOKUP(B399,'Интернет-магазин'!$B$3:$D$470,3,0),"Купить"),"")</f>
        <v/>
      </c>
      <c r="G399" s="125"/>
      <c r="H399" s="125"/>
    </row>
    <row r="400" spans="1:8">
      <c r="B400" s="269" t="s">
        <v>545</v>
      </c>
      <c r="C400" s="195">
        <v>1.6316999999999999</v>
      </c>
      <c r="D400" s="235">
        <v>34694.486111094506</v>
      </c>
      <c r="E400" s="331">
        <f>IFERROR(VLOOKUP(B400,'Интернет-магазин'!$B$3:$D$470,2,0),"")</f>
        <v>26020</v>
      </c>
      <c r="F400" s="346" t="str">
        <f>IFERROR(HYPERLINK(VLOOKUP(B400,'Интернет-магазин'!$B$3:$D$470,3,0),"Купить"),"")</f>
        <v>Купить</v>
      </c>
      <c r="G400" s="125"/>
      <c r="H400" s="125"/>
    </row>
    <row r="401" spans="2:8">
      <c r="B401" s="269" t="s">
        <v>546</v>
      </c>
      <c r="C401" s="195">
        <v>1.6947000000000001</v>
      </c>
      <c r="D401" s="235">
        <v>35297.66836601976</v>
      </c>
      <c r="E401" s="331" t="str">
        <f>IFERROR(VLOOKUP(B401,'Интернет-магазин'!$B$3:$D$470,2,0),"")</f>
        <v/>
      </c>
      <c r="F401" s="346" t="str">
        <f>IFERROR(HYPERLINK(VLOOKUP(B401,'Интернет-магазин'!$B$3:$D$470,3,0),"Купить"),"")</f>
        <v/>
      </c>
      <c r="G401" s="125"/>
      <c r="H401" s="125"/>
    </row>
    <row r="402" spans="2:8">
      <c r="B402" s="269" t="s">
        <v>547</v>
      </c>
      <c r="C402" s="195">
        <v>1.7577</v>
      </c>
      <c r="D402" s="235">
        <v>35900.850620945006</v>
      </c>
      <c r="E402" s="331">
        <f>IFERROR(VLOOKUP(B402,'Интернет-магазин'!$B$3:$D$470,2,0),"")</f>
        <v>26925</v>
      </c>
      <c r="F402" s="346" t="str">
        <f>IFERROR(HYPERLINK(VLOOKUP(B402,'Интернет-магазин'!$B$3:$D$470,3,0),"Купить"),"")</f>
        <v>Купить</v>
      </c>
      <c r="G402" s="125"/>
      <c r="H402" s="125"/>
    </row>
    <row r="403" spans="2:8">
      <c r="B403" s="269" t="s">
        <v>548</v>
      </c>
      <c r="C403" s="195">
        <v>1.8207</v>
      </c>
      <c r="D403" s="235">
        <v>36503.49020177676</v>
      </c>
      <c r="E403" s="331">
        <f>IFERROR(VLOOKUP(B403,'Интернет-магазин'!$B$3:$D$470,2,0),"")</f>
        <v>27377</v>
      </c>
      <c r="F403" s="346" t="str">
        <f>IFERROR(HYPERLINK(VLOOKUP(B403,'Интернет-магазин'!$B$3:$D$470,3,0),"Купить"),"")</f>
        <v>Купить</v>
      </c>
      <c r="G403" s="125"/>
      <c r="H403" s="125"/>
    </row>
    <row r="404" spans="2:8">
      <c r="B404" s="269" t="s">
        <v>549</v>
      </c>
      <c r="C404" s="195">
        <v>1.8836999999999999</v>
      </c>
      <c r="D404" s="235">
        <v>37106.129782608514</v>
      </c>
      <c r="E404" s="331">
        <f>IFERROR(VLOOKUP(B404,'Интернет-магазин'!$B$3:$D$470,2,0),"")</f>
        <v>27829</v>
      </c>
      <c r="F404" s="346" t="str">
        <f>IFERROR(HYPERLINK(VLOOKUP(B404,'Интернет-магазин'!$B$3:$D$470,3,0),"Купить"),"")</f>
        <v>Купить</v>
      </c>
      <c r="G404" s="125"/>
      <c r="H404" s="125"/>
    </row>
    <row r="405" spans="2:8">
      <c r="B405" s="269" t="s">
        <v>550</v>
      </c>
      <c r="C405" s="195">
        <v>1.9467000000000001</v>
      </c>
      <c r="D405" s="235">
        <v>37907.659418708005</v>
      </c>
      <c r="E405" s="331" t="str">
        <f>IFERROR(VLOOKUP(B405,'Интернет-магазин'!$B$3:$D$470,2,0),"")</f>
        <v/>
      </c>
      <c r="F405" s="346" t="str">
        <f>IFERROR(HYPERLINK(VLOOKUP(B405,'Интернет-магазин'!$B$3:$D$470,3,0),"Купить"),"")</f>
        <v/>
      </c>
      <c r="G405" s="125"/>
      <c r="H405" s="125"/>
    </row>
    <row r="406" spans="2:8">
      <c r="B406" s="269" t="s">
        <v>551</v>
      </c>
      <c r="C406" s="195">
        <v>2.0097</v>
      </c>
      <c r="D406" s="235">
        <v>38709.189054807503</v>
      </c>
      <c r="E406" s="331">
        <f>IFERROR(VLOOKUP(B406,'Интернет-магазин'!$B$3:$D$470,2,0),"")</f>
        <v>29031</v>
      </c>
      <c r="F406" s="346" t="str">
        <f>IFERROR(HYPERLINK(VLOOKUP(B406,'Интернет-магазин'!$B$3:$D$470,3,0),"Купить"),"")</f>
        <v>Купить</v>
      </c>
      <c r="G406" s="125"/>
      <c r="H406" s="125"/>
    </row>
    <row r="407" spans="2:8">
      <c r="B407" s="269" t="s">
        <v>552</v>
      </c>
      <c r="C407" s="195">
        <v>2.0727000000000002</v>
      </c>
      <c r="D407" s="235">
        <v>39510.447353860254</v>
      </c>
      <c r="E407" s="331" t="str">
        <f>IFERROR(VLOOKUP(B407,'Интернет-магазин'!$B$3:$D$470,2,0),"")</f>
        <v/>
      </c>
      <c r="F407" s="346" t="str">
        <f>IFERROR(HYPERLINK(VLOOKUP(B407,'Интернет-магазин'!$B$3:$D$470,3,0),"Купить"),"")</f>
        <v/>
      </c>
      <c r="G407" s="125"/>
      <c r="H407" s="125"/>
    </row>
    <row r="408" spans="2:8">
      <c r="B408" s="269" t="s">
        <v>553</v>
      </c>
      <c r="C408" s="195">
        <v>2.1356999999999999</v>
      </c>
      <c r="D408" s="235">
        <v>40311.705652913006</v>
      </c>
      <c r="E408" s="331">
        <f>IFERROR(VLOOKUP(B408,'Интернет-магазин'!$B$3:$D$470,2,0),"")</f>
        <v>30233</v>
      </c>
      <c r="F408" s="346" t="str">
        <f>IFERROR(HYPERLINK(VLOOKUP(B408,'Интернет-магазин'!$B$3:$D$470,3,0),"Купить"),"")</f>
        <v>Купить</v>
      </c>
      <c r="G408" s="125"/>
      <c r="H408" s="125"/>
    </row>
    <row r="409" spans="2:8">
      <c r="B409" s="269" t="s">
        <v>554</v>
      </c>
      <c r="C409" s="195">
        <v>2.1987000000000001</v>
      </c>
      <c r="D409" s="235">
        <v>41107.265873984004</v>
      </c>
      <c r="E409" s="331" t="str">
        <f>IFERROR(VLOOKUP(B409,'Интернет-магазин'!$B$3:$D$470,2,0),"")</f>
        <v/>
      </c>
      <c r="F409" s="346" t="str">
        <f>IFERROR(HYPERLINK(VLOOKUP(B409,'Интернет-магазин'!$B$3:$D$470,3,0),"Купить"),"")</f>
        <v/>
      </c>
      <c r="G409" s="125"/>
      <c r="H409" s="125"/>
    </row>
    <row r="410" spans="2:8">
      <c r="B410" s="269" t="s">
        <v>555</v>
      </c>
      <c r="C410" s="195">
        <v>2.2616999999999998</v>
      </c>
      <c r="D410" s="235">
        <v>41902.826095055003</v>
      </c>
      <c r="E410" s="331">
        <f>IFERROR(VLOOKUP(B410,'Интернет-магазин'!$B$3:$D$470,2,0),"")</f>
        <v>31427</v>
      </c>
      <c r="F410" s="346" t="str">
        <f>IFERROR(HYPERLINK(VLOOKUP(B410,'Интернет-магазин'!$B$3:$D$470,3,0),"Купить"),"")</f>
        <v>Купить</v>
      </c>
      <c r="G410" s="125"/>
      <c r="H410" s="125"/>
    </row>
    <row r="411" spans="2:8">
      <c r="B411" s="269" t="s">
        <v>556</v>
      </c>
      <c r="C411" s="195">
        <v>2.3247</v>
      </c>
      <c r="D411" s="235">
        <v>42696.622625322132</v>
      </c>
      <c r="E411" s="331" t="str">
        <f>IFERROR(VLOOKUP(B411,'Интернет-магазин'!$B$3:$D$470,2,0),"")</f>
        <v/>
      </c>
      <c r="F411" s="346" t="str">
        <f>IFERROR(HYPERLINK(VLOOKUP(B411,'Интернет-магазин'!$B$3:$D$470,3,0),"Купить"),"")</f>
        <v/>
      </c>
      <c r="G411" s="125"/>
      <c r="H411" s="125"/>
    </row>
    <row r="412" spans="2:8">
      <c r="B412" s="269" t="s">
        <v>557</v>
      </c>
      <c r="C412" s="195">
        <v>2.3877000000000002</v>
      </c>
      <c r="D412" s="235">
        <v>43490.419155589268</v>
      </c>
      <c r="E412" s="331">
        <f>IFERROR(VLOOKUP(B412,'Интернет-магазин'!$B$3:$D$470,2,0),"")</f>
        <v>32617</v>
      </c>
      <c r="F412" s="346" t="str">
        <f>IFERROR(HYPERLINK(VLOOKUP(B412,'Интернет-магазин'!$B$3:$D$470,3,0),"Купить"),"")</f>
        <v>Купить</v>
      </c>
      <c r="G412" s="125"/>
      <c r="H412" s="125"/>
    </row>
    <row r="413" spans="2:8">
      <c r="B413" s="269" t="s">
        <v>558</v>
      </c>
      <c r="C413" s="195">
        <v>2.4506999999999999</v>
      </c>
      <c r="D413" s="235">
        <v>44264.950755537138</v>
      </c>
      <c r="E413" s="331" t="str">
        <f>IFERROR(VLOOKUP(B413,'Интернет-магазин'!$B$3:$D$470,2,0),"")</f>
        <v/>
      </c>
      <c r="F413" s="346" t="str">
        <f>IFERROR(HYPERLINK(VLOOKUP(B413,'Интернет-магазин'!$B$3:$D$470,3,0),"Купить"),"")</f>
        <v/>
      </c>
      <c r="G413" s="125"/>
      <c r="H413" s="125"/>
    </row>
    <row r="414" spans="2:8">
      <c r="B414" s="269" t="s">
        <v>559</v>
      </c>
      <c r="C414" s="195">
        <v>2.5137</v>
      </c>
      <c r="D414" s="235">
        <v>45039.482355485008</v>
      </c>
      <c r="E414" s="331">
        <f>IFERROR(VLOOKUP(B414,'Интернет-магазин'!$B$3:$D$470,2,0),"")</f>
        <v>33779</v>
      </c>
      <c r="F414" s="346" t="str">
        <f>IFERROR(HYPERLINK(VLOOKUP(B414,'Интернет-магазин'!$B$3:$D$470,3,0),"Купить"),"")</f>
        <v>Купить</v>
      </c>
      <c r="G414" s="125"/>
      <c r="H414" s="125"/>
    </row>
    <row r="415" spans="2:8">
      <c r="B415" s="269" t="s">
        <v>560</v>
      </c>
      <c r="C415" s="195">
        <v>2.5767000000000002</v>
      </c>
      <c r="D415" s="235">
        <v>45812.521601675762</v>
      </c>
      <c r="E415" s="331" t="str">
        <f>IFERROR(VLOOKUP(B415,'Интернет-магазин'!$B$3:$D$470,2,0),"")</f>
        <v/>
      </c>
      <c r="F415" s="346" t="str">
        <f>IFERROR(HYPERLINK(VLOOKUP(B415,'Интернет-магазин'!$B$3:$D$470,3,0),"Купить"),"")</f>
        <v/>
      </c>
      <c r="G415" s="125"/>
      <c r="H415" s="125"/>
    </row>
    <row r="416" spans="2:8" ht="16.5" thickBot="1">
      <c r="B416" s="271" t="s">
        <v>561</v>
      </c>
      <c r="C416" s="207">
        <v>2.6396999999999999</v>
      </c>
      <c r="D416" s="285">
        <v>46585.560847866524</v>
      </c>
      <c r="E416" s="332">
        <f>IFERROR(VLOOKUP(B416,'Интернет-магазин'!$B$3:$D$470,2,0),"")</f>
        <v>34939</v>
      </c>
      <c r="F416" s="347" t="str">
        <f>IFERROR(HYPERLINK(VLOOKUP(B416,'Интернет-магазин'!$B$3:$D$470,3,0),"Купить"),"")</f>
        <v>Купить</v>
      </c>
      <c r="G416" s="125"/>
      <c r="H416" s="125"/>
    </row>
    <row r="417" spans="1:8" ht="16.5" thickBot="1">
      <c r="B417" s="268"/>
      <c r="C417" s="206"/>
      <c r="D417" s="206"/>
      <c r="E417" s="336"/>
      <c r="F417" s="342"/>
    </row>
    <row r="418" spans="1:8">
      <c r="A418" s="5"/>
      <c r="B418" s="364" t="s">
        <v>186</v>
      </c>
      <c r="C418" s="365"/>
      <c r="D418" s="365"/>
      <c r="E418" s="365"/>
      <c r="F418" s="366"/>
    </row>
    <row r="419" spans="1:8" ht="14.45" customHeight="1" thickBot="1">
      <c r="A419" s="5"/>
      <c r="B419" s="361" t="s">
        <v>1362</v>
      </c>
      <c r="C419" s="362"/>
      <c r="D419" s="362"/>
      <c r="E419" s="362"/>
      <c r="F419" s="363"/>
    </row>
    <row r="420" spans="1:8">
      <c r="B420" s="257" t="s">
        <v>1250</v>
      </c>
      <c r="C420" s="194">
        <v>0.25088188095238101</v>
      </c>
      <c r="D420" s="234">
        <v>9662.1830266500019</v>
      </c>
      <c r="E420" s="330" t="str">
        <f>IFERROR(VLOOKUP(B420,'Интернет-магазин'!$B$3:$D$470,2,0),"")</f>
        <v/>
      </c>
      <c r="F420" s="345" t="str">
        <f>IFERROR(HYPERLINK(VLOOKUP(B420,'Интернет-магазин'!$B$3:$D$470,3,0),"Купить"),"")</f>
        <v/>
      </c>
      <c r="G420" s="125"/>
      <c r="H420" s="125"/>
    </row>
    <row r="421" spans="1:8">
      <c r="B421" s="269" t="s">
        <v>1251</v>
      </c>
      <c r="C421" s="195">
        <v>0.33508196428571402</v>
      </c>
      <c r="D421" s="235">
        <v>10394.793052875</v>
      </c>
      <c r="E421" s="331" t="str">
        <f>IFERROR(VLOOKUP(B421,'Интернет-магазин'!$B$3:$D$470,2,0),"")</f>
        <v/>
      </c>
      <c r="F421" s="346" t="str">
        <f>IFERROR(HYPERLINK(VLOOKUP(B421,'Интернет-магазин'!$B$3:$D$470,3,0),"Купить"),"")</f>
        <v/>
      </c>
      <c r="G421" s="125"/>
      <c r="H421" s="125"/>
    </row>
    <row r="422" spans="1:8">
      <c r="B422" s="269" t="s">
        <v>562</v>
      </c>
      <c r="C422" s="195">
        <v>0.41928204761904803</v>
      </c>
      <c r="D422" s="235">
        <v>11127.273870982503</v>
      </c>
      <c r="E422" s="331">
        <f>IFERROR(VLOOKUP(B422,'Интернет-магазин'!$B$3:$D$470,2,0),"")</f>
        <v>8036</v>
      </c>
      <c r="F422" s="346" t="str">
        <f>IFERROR(HYPERLINK(VLOOKUP(B422,'Интернет-магазин'!$B$3:$D$470,3,0),"Купить"),"")</f>
        <v>Купить</v>
      </c>
      <c r="G422" s="125"/>
      <c r="H422" s="125"/>
    </row>
    <row r="423" spans="1:8">
      <c r="B423" s="269" t="s">
        <v>563</v>
      </c>
      <c r="C423" s="195">
        <v>0.50348213095238104</v>
      </c>
      <c r="D423" s="235">
        <v>11860.013105324999</v>
      </c>
      <c r="E423" s="331" t="str">
        <f>IFERROR(VLOOKUP(B423,'Интернет-магазин'!$B$3:$D$470,2,0),"")</f>
        <v/>
      </c>
      <c r="F423" s="346" t="str">
        <f>IFERROR(HYPERLINK(VLOOKUP(B423,'Интернет-магазин'!$B$3:$D$470,3,0),"Купить"),"")</f>
        <v/>
      </c>
      <c r="G423" s="125"/>
      <c r="H423" s="125"/>
    </row>
    <row r="424" spans="1:8">
      <c r="B424" s="269" t="s">
        <v>564</v>
      </c>
      <c r="C424" s="195">
        <v>0.58768221428571399</v>
      </c>
      <c r="D424" s="235">
        <v>12592.623131550003</v>
      </c>
      <c r="E424" s="331">
        <f>IFERROR(VLOOKUP(B424,'Интернет-магазин'!$B$3:$D$470,2,0),"")</f>
        <v>9094</v>
      </c>
      <c r="F424" s="346" t="str">
        <f>IFERROR(HYPERLINK(VLOOKUP(B424,'Интернет-магазин'!$B$3:$D$470,3,0),"Купить"),"")</f>
        <v>Купить</v>
      </c>
      <c r="G424" s="125"/>
      <c r="H424" s="125"/>
    </row>
    <row r="425" spans="1:8">
      <c r="B425" s="269" t="s">
        <v>565</v>
      </c>
      <c r="C425" s="195">
        <v>0.67188229761904805</v>
      </c>
      <c r="D425" s="235">
        <v>13599.154366875002</v>
      </c>
      <c r="E425" s="331" t="str">
        <f>IFERROR(VLOOKUP(B425,'Интернет-магазин'!$B$3:$D$470,2,0),"")</f>
        <v/>
      </c>
      <c r="F425" s="346" t="str">
        <f>IFERROR(HYPERLINK(VLOOKUP(B425,'Интернет-магазин'!$B$3:$D$470,3,0),"Купить"),"")</f>
        <v/>
      </c>
      <c r="G425" s="125"/>
      <c r="H425" s="125"/>
    </row>
    <row r="426" spans="1:8">
      <c r="B426" s="269" t="s">
        <v>566</v>
      </c>
      <c r="C426" s="195">
        <v>0.75627599999999995</v>
      </c>
      <c r="D426" s="235">
        <v>14605.16876973</v>
      </c>
      <c r="E426" s="331">
        <f>IFERROR(VLOOKUP(B426,'Интернет-магазин'!$B$3:$D$470,2,0),"")</f>
        <v>10548</v>
      </c>
      <c r="F426" s="346" t="str">
        <f>IFERROR(HYPERLINK(VLOOKUP(B426,'Интернет-магазин'!$B$3:$D$470,3,0),"Купить"),"")</f>
        <v>Купить</v>
      </c>
      <c r="G426" s="125"/>
      <c r="H426" s="125"/>
    </row>
    <row r="427" spans="1:8">
      <c r="B427" s="269" t="s">
        <v>567</v>
      </c>
      <c r="C427" s="195">
        <v>0.83962899999999996</v>
      </c>
      <c r="D427" s="235">
        <v>15365.429333100001</v>
      </c>
      <c r="E427" s="331" t="str">
        <f>IFERROR(VLOOKUP(B427,'Интернет-магазин'!$B$3:$D$470,2,0),"")</f>
        <v/>
      </c>
      <c r="F427" s="346" t="str">
        <f>IFERROR(HYPERLINK(VLOOKUP(B427,'Интернет-магазин'!$B$3:$D$470,3,0),"Купить"),"")</f>
        <v/>
      </c>
      <c r="G427" s="125"/>
      <c r="H427" s="125"/>
    </row>
    <row r="428" spans="1:8">
      <c r="B428" s="269" t="s">
        <v>568</v>
      </c>
      <c r="C428" s="195">
        <v>0.92298199999999997</v>
      </c>
      <c r="D428" s="235">
        <v>16124.527023412504</v>
      </c>
      <c r="E428" s="331">
        <f>IFERROR(VLOOKUP(B428,'Интернет-магазин'!$B$3:$D$470,2,0),"")</f>
        <v>11645</v>
      </c>
      <c r="F428" s="346" t="str">
        <f>IFERROR(HYPERLINK(VLOOKUP(B428,'Интернет-магазин'!$B$3:$D$470,3,0),"Купить"),"")</f>
        <v>Купить</v>
      </c>
      <c r="G428" s="125"/>
      <c r="H428" s="125"/>
    </row>
    <row r="429" spans="1:8">
      <c r="B429" s="269" t="s">
        <v>569</v>
      </c>
      <c r="C429" s="195">
        <v>1.0069642619047601</v>
      </c>
      <c r="D429" s="235">
        <v>17316.471907350002</v>
      </c>
      <c r="E429" s="331" t="str">
        <f>IFERROR(VLOOKUP(B429,'Интернет-магазин'!$B$3:$D$470,2,0),"")</f>
        <v/>
      </c>
      <c r="F429" s="346" t="str">
        <f>IFERROR(HYPERLINK(VLOOKUP(B429,'Интернет-магазин'!$B$3:$D$470,3,0),"Купить"),"")</f>
        <v/>
      </c>
      <c r="G429" s="125"/>
      <c r="H429" s="125"/>
    </row>
    <row r="430" spans="1:8">
      <c r="B430" s="269" t="s">
        <v>570</v>
      </c>
      <c r="C430" s="195">
        <v>1.0911643452380999</v>
      </c>
      <c r="D430" s="235">
        <v>18508.029166935004</v>
      </c>
      <c r="E430" s="331">
        <f>IFERROR(VLOOKUP(B430,'Интернет-магазин'!$B$3:$D$470,2,0),"")</f>
        <v>13367</v>
      </c>
      <c r="F430" s="346" t="str">
        <f>IFERROR(HYPERLINK(VLOOKUP(B430,'Интернет-магазин'!$B$3:$D$470,3,0),"Купить"),"")</f>
        <v>Купить</v>
      </c>
      <c r="G430" s="125"/>
      <c r="H430" s="125"/>
    </row>
    <row r="431" spans="1:8">
      <c r="B431" s="269" t="s">
        <v>571</v>
      </c>
      <c r="C431" s="195">
        <v>1.17536442857143</v>
      </c>
      <c r="D431" s="235">
        <v>19223.58372165</v>
      </c>
      <c r="E431" s="331" t="str">
        <f>IFERROR(VLOOKUP(B431,'Интернет-магазин'!$B$3:$D$470,2,0),"")</f>
        <v/>
      </c>
      <c r="F431" s="346" t="str">
        <f>IFERROR(HYPERLINK(VLOOKUP(B431,'Интернет-магазин'!$B$3:$D$470,3,0),"Купить"),"")</f>
        <v/>
      </c>
      <c r="G431" s="125"/>
      <c r="H431" s="125"/>
    </row>
    <row r="432" spans="1:8">
      <c r="B432" s="269" t="s">
        <v>572</v>
      </c>
      <c r="C432" s="195">
        <v>1.25956451190476</v>
      </c>
      <c r="D432" s="235">
        <v>19935.003616605005</v>
      </c>
      <c r="E432" s="331">
        <f>IFERROR(VLOOKUP(B432,'Интернет-магазин'!$B$3:$D$470,2,0),"")</f>
        <v>14397</v>
      </c>
      <c r="F432" s="346" t="str">
        <f>IFERROR(HYPERLINK(VLOOKUP(B432,'Интернет-магазин'!$B$3:$D$470,3,0),"Купить"),"")</f>
        <v>Купить</v>
      </c>
      <c r="G432" s="125"/>
      <c r="H432" s="125"/>
    </row>
    <row r="433" spans="2:8">
      <c r="B433" s="269" t="s">
        <v>573</v>
      </c>
      <c r="C433" s="195">
        <v>1.3437645952381001</v>
      </c>
      <c r="D433" s="235">
        <v>20925.254629125004</v>
      </c>
      <c r="E433" s="331" t="str">
        <f>IFERROR(VLOOKUP(B433,'Интернет-магазин'!$B$3:$D$470,2,0),"")</f>
        <v/>
      </c>
      <c r="F433" s="346" t="str">
        <f>IFERROR(HYPERLINK(VLOOKUP(B433,'Интернет-магазин'!$B$3:$D$470,3,0),"Купить"),"")</f>
        <v/>
      </c>
      <c r="G433" s="125"/>
      <c r="H433" s="125"/>
    </row>
    <row r="434" spans="2:8">
      <c r="B434" s="269" t="s">
        <v>574</v>
      </c>
      <c r="C434" s="195">
        <v>1.4279646785714299</v>
      </c>
      <c r="D434" s="235">
        <v>21914.859601057502</v>
      </c>
      <c r="E434" s="331">
        <f>IFERROR(VLOOKUP(B434,'Интернет-магазин'!$B$3:$D$470,2,0),"")</f>
        <v>15827</v>
      </c>
      <c r="F434" s="346" t="str">
        <f>IFERROR(HYPERLINK(VLOOKUP(B434,'Интернет-магазин'!$B$3:$D$470,3,0),"Купить"),"")</f>
        <v>Купить</v>
      </c>
      <c r="G434" s="125"/>
      <c r="H434" s="125"/>
    </row>
    <row r="435" spans="2:8">
      <c r="B435" s="269" t="s">
        <v>575</v>
      </c>
      <c r="C435" s="195">
        <v>1.5125519999999999</v>
      </c>
      <c r="D435" s="235">
        <v>22683.777108300004</v>
      </c>
      <c r="E435" s="331" t="str">
        <f>IFERROR(VLOOKUP(B435,'Интернет-магазин'!$B$3:$D$470,2,0),"")</f>
        <v/>
      </c>
      <c r="F435" s="346" t="str">
        <f>IFERROR(HYPERLINK(VLOOKUP(B435,'Интернет-магазин'!$B$3:$D$470,3,0),"Купить"),"")</f>
        <v/>
      </c>
      <c r="G435" s="125"/>
      <c r="H435" s="125"/>
    </row>
    <row r="436" spans="2:8">
      <c r="B436" s="269" t="s">
        <v>576</v>
      </c>
      <c r="C436" s="195">
        <v>1.5969215000000001</v>
      </c>
      <c r="D436" s="235">
        <v>23451.273326250001</v>
      </c>
      <c r="E436" s="331">
        <f>IFERROR(VLOOKUP(B436,'Интернет-магазин'!$B$3:$D$470,2,0),"")</f>
        <v>16937</v>
      </c>
      <c r="F436" s="346" t="str">
        <f>IFERROR(HYPERLINK(VLOOKUP(B436,'Интернет-магазин'!$B$3:$D$470,3,0),"Купить"),"")</f>
        <v>Купить</v>
      </c>
      <c r="G436" s="125"/>
      <c r="H436" s="125"/>
    </row>
    <row r="437" spans="2:8">
      <c r="B437" s="269" t="s">
        <v>577</v>
      </c>
      <c r="C437" s="195">
        <v>1.6812910000000001</v>
      </c>
      <c r="D437" s="235">
        <v>24441.007506300004</v>
      </c>
      <c r="E437" s="331" t="str">
        <f>IFERROR(VLOOKUP(B437,'Интернет-магазин'!$B$3:$D$470,2,0),"")</f>
        <v/>
      </c>
      <c r="F437" s="346" t="str">
        <f>IFERROR(HYPERLINK(VLOOKUP(B437,'Интернет-магазин'!$B$3:$D$470,3,0),"Купить"),"")</f>
        <v/>
      </c>
      <c r="G437" s="125"/>
      <c r="H437" s="125"/>
    </row>
    <row r="438" spans="2:8">
      <c r="B438" s="269" t="s">
        <v>578</v>
      </c>
      <c r="C438" s="195">
        <v>1.7656605000000001</v>
      </c>
      <c r="D438" s="235">
        <v>25429.708021410006</v>
      </c>
      <c r="E438" s="331">
        <f>IFERROR(VLOOKUP(B438,'Интернет-магазин'!$B$3:$D$470,2,0),"")</f>
        <v>18366</v>
      </c>
      <c r="F438" s="346" t="str">
        <f>IFERROR(HYPERLINK(VLOOKUP(B438,'Интернет-магазин'!$B$3:$D$470,3,0),"Купить"),"")</f>
        <v>Купить</v>
      </c>
      <c r="G438" s="125"/>
      <c r="H438" s="125"/>
    </row>
    <row r="439" spans="2:8">
      <c r="B439" s="287" t="s">
        <v>579</v>
      </c>
      <c r="C439" s="197">
        <v>1.5959049999999999</v>
      </c>
      <c r="D439" s="235">
        <v>33469.128007971507</v>
      </c>
      <c r="E439" s="331">
        <f>IFERROR(VLOOKUP(B439,'Интернет-магазин'!$B$3:$D$470,2,0),"")</f>
        <v>25101</v>
      </c>
      <c r="F439" s="346" t="str">
        <f>IFERROR(HYPERLINK(VLOOKUP(B439,'Интернет-магазин'!$B$3:$D$470,3,0),"Купить"),"")</f>
        <v>Купить</v>
      </c>
      <c r="G439" s="125"/>
      <c r="H439" s="125"/>
    </row>
    <row r="440" spans="2:8">
      <c r="B440" s="269" t="s">
        <v>580</v>
      </c>
      <c r="C440" s="193">
        <v>1.6792579999999999</v>
      </c>
      <c r="D440" s="235">
        <v>34267.401599510005</v>
      </c>
      <c r="E440" s="331">
        <f>IFERROR(VLOOKUP(B440,'Интернет-магазин'!$B$3:$D$470,2,0),"")</f>
        <v>25700</v>
      </c>
      <c r="F440" s="346" t="str">
        <f>IFERROR(HYPERLINK(VLOOKUP(B440,'Интернет-магазин'!$B$3:$D$470,3,0),"Купить"),"")</f>
        <v>Купить</v>
      </c>
      <c r="G440" s="125"/>
      <c r="H440" s="125"/>
    </row>
    <row r="441" spans="2:8">
      <c r="B441" s="257" t="s">
        <v>581</v>
      </c>
      <c r="C441" s="194">
        <v>1.7626109999999999</v>
      </c>
      <c r="D441" s="235">
        <v>35064.454174338134</v>
      </c>
      <c r="E441" s="331" t="str">
        <f>IFERROR(VLOOKUP(B441,'Интернет-магазин'!$B$3:$D$470,2,0),"")</f>
        <v/>
      </c>
      <c r="F441" s="346" t="str">
        <f>IFERROR(HYPERLINK(VLOOKUP(B441,'Интернет-магазин'!$B$3:$D$470,3,0),"Купить"),"")</f>
        <v/>
      </c>
      <c r="G441" s="125"/>
      <c r="H441" s="125"/>
    </row>
    <row r="442" spans="2:8">
      <c r="B442" s="269" t="s">
        <v>582</v>
      </c>
      <c r="C442" s="195">
        <v>1.8459639999999999</v>
      </c>
      <c r="D442" s="235">
        <v>35861.506749166256</v>
      </c>
      <c r="E442" s="331">
        <f>IFERROR(VLOOKUP(B442,'Интернет-магазин'!$B$3:$D$470,2,0),"")</f>
        <v>26896</v>
      </c>
      <c r="F442" s="346" t="str">
        <f>IFERROR(HYPERLINK(VLOOKUP(B442,'Интернет-магазин'!$B$3:$D$470,3,0),"Купить"),"")</f>
        <v>Купить</v>
      </c>
      <c r="G442" s="125"/>
      <c r="H442" s="125"/>
    </row>
    <row r="443" spans="2:8">
      <c r="B443" s="269" t="s">
        <v>583</v>
      </c>
      <c r="C443" s="195">
        <v>1.92994626190476</v>
      </c>
      <c r="D443" s="235">
        <v>37113.048877300636</v>
      </c>
      <c r="E443" s="331" t="str">
        <f>IFERROR(VLOOKUP(B443,'Интернет-магазин'!$B$3:$D$470,2,0),"")</f>
        <v/>
      </c>
      <c r="F443" s="346" t="str">
        <f>IFERROR(HYPERLINK(VLOOKUP(B443,'Интернет-магазин'!$B$3:$D$470,3,0),"Купить"),"")</f>
        <v/>
      </c>
      <c r="G443" s="125"/>
      <c r="H443" s="125"/>
    </row>
    <row r="444" spans="2:8">
      <c r="B444" s="269" t="s">
        <v>584</v>
      </c>
      <c r="C444" s="195">
        <v>2.0139285238095201</v>
      </c>
      <c r="D444" s="235">
        <v>38364.591005435002</v>
      </c>
      <c r="E444" s="331">
        <f>IFERROR(VLOOKUP(B444,'Интернет-магазин'!$B$3:$D$470,2,0),"")</f>
        <v>28773</v>
      </c>
      <c r="F444" s="346" t="str">
        <f>IFERROR(HYPERLINK(VLOOKUP(B444,'Интернет-магазин'!$B$3:$D$470,3,0),"Купить"),"")</f>
        <v>Купить</v>
      </c>
      <c r="G444" s="125"/>
      <c r="H444" s="125"/>
    </row>
    <row r="445" spans="2:8">
      <c r="B445" s="269" t="s">
        <v>585</v>
      </c>
      <c r="C445" s="195">
        <v>2.09812860714286</v>
      </c>
      <c r="D445" s="235">
        <v>39615.72612799926</v>
      </c>
      <c r="E445" s="331" t="str">
        <f>IFERROR(VLOOKUP(B445,'Интернет-магазин'!$B$3:$D$470,2,0),"")</f>
        <v/>
      </c>
      <c r="F445" s="346" t="str">
        <f>IFERROR(HYPERLINK(VLOOKUP(B445,'Интернет-магазин'!$B$3:$D$470,3,0),"Купить"),"")</f>
        <v/>
      </c>
      <c r="G445" s="125"/>
      <c r="H445" s="125"/>
    </row>
    <row r="446" spans="2:8">
      <c r="B446" s="269" t="s">
        <v>586</v>
      </c>
      <c r="C446" s="195">
        <v>2.18232869047619</v>
      </c>
      <c r="D446" s="235">
        <v>40866.86125056351</v>
      </c>
      <c r="E446" s="331">
        <f>IFERROR(VLOOKUP(B446,'Интернет-магазин'!$B$3:$D$470,2,0),"")</f>
        <v>30650</v>
      </c>
      <c r="F446" s="346" t="str">
        <f>IFERROR(HYPERLINK(VLOOKUP(B446,'Интернет-магазин'!$B$3:$D$470,3,0),"Купить"),"")</f>
        <v>Купить</v>
      </c>
      <c r="G446" s="125"/>
      <c r="H446" s="125"/>
    </row>
    <row r="447" spans="2:8">
      <c r="B447" s="269" t="s">
        <v>587</v>
      </c>
      <c r="C447" s="195">
        <v>2.2665287738095201</v>
      </c>
      <c r="D447" s="235">
        <v>41618.193533014259</v>
      </c>
      <c r="E447" s="331" t="str">
        <f>IFERROR(VLOOKUP(B447,'Интернет-магазин'!$B$3:$D$470,2,0),"")</f>
        <v/>
      </c>
      <c r="F447" s="346" t="str">
        <f>IFERROR(HYPERLINK(VLOOKUP(B447,'Интернет-магазин'!$B$3:$D$470,3,0),"Купить"),"")</f>
        <v/>
      </c>
      <c r="G447" s="125"/>
      <c r="H447" s="125"/>
    </row>
    <row r="448" spans="2:8">
      <c r="B448" s="269" t="s">
        <v>588</v>
      </c>
      <c r="C448" s="195">
        <v>2.35072885714286</v>
      </c>
      <c r="D448" s="235">
        <v>42369.525815465</v>
      </c>
      <c r="E448" s="331">
        <f>IFERROR(VLOOKUP(B448,'Интернет-магазин'!$B$3:$D$470,2,0),"")</f>
        <v>31777</v>
      </c>
      <c r="F448" s="346" t="str">
        <f>IFERROR(HYPERLINK(VLOOKUP(B448,'Интернет-магазин'!$B$3:$D$470,3,0),"Купить"),"")</f>
        <v>Купить</v>
      </c>
      <c r="G448" s="125"/>
      <c r="H448" s="125"/>
    </row>
    <row r="449" spans="1:8">
      <c r="B449" s="269" t="s">
        <v>589</v>
      </c>
      <c r="C449" s="195">
        <v>2.43492894047619</v>
      </c>
      <c r="D449" s="235">
        <v>43116.516705167756</v>
      </c>
      <c r="E449" s="331">
        <f>IFERROR(VLOOKUP(B449,'Интернет-магазин'!$B$3:$D$470,2,0),"")</f>
        <v>32337</v>
      </c>
      <c r="F449" s="346" t="str">
        <f>IFERROR(HYPERLINK(VLOOKUP(B449,'Интернет-магазин'!$B$3:$D$470,3,0),"Купить"),"")</f>
        <v>Купить</v>
      </c>
      <c r="G449" s="125"/>
      <c r="H449" s="125"/>
    </row>
    <row r="450" spans="1:8">
      <c r="B450" s="269" t="s">
        <v>590</v>
      </c>
      <c r="C450" s="195">
        <v>2.5191290238095201</v>
      </c>
      <c r="D450" s="235">
        <v>43863.507594870513</v>
      </c>
      <c r="E450" s="331">
        <f>IFERROR(VLOOKUP(B450,'Интернет-магазин'!$B$3:$D$470,2,0),"")</f>
        <v>32897</v>
      </c>
      <c r="F450" s="346" t="str">
        <f>IFERROR(HYPERLINK(VLOOKUP(B450,'Интернет-магазин'!$B$3:$D$470,3,0),"Купить"),"")</f>
        <v>Купить</v>
      </c>
      <c r="G450" s="125"/>
      <c r="H450" s="125"/>
    </row>
    <row r="451" spans="1:8">
      <c r="B451" s="269" t="s">
        <v>591</v>
      </c>
      <c r="C451" s="195">
        <v>2.6033291071428599</v>
      </c>
      <c r="D451" s="235">
        <v>44903.271158016512</v>
      </c>
      <c r="E451" s="331" t="str">
        <f>IFERROR(VLOOKUP(B451,'Интернет-магазин'!$B$3:$D$470,2,0),"")</f>
        <v/>
      </c>
      <c r="F451" s="346" t="str">
        <f>IFERROR(HYPERLINK(VLOOKUP(B451,'Интернет-магазин'!$B$3:$D$470,3,0),"Купить"),"")</f>
        <v/>
      </c>
      <c r="G451" s="125"/>
      <c r="H451" s="125"/>
    </row>
    <row r="452" spans="1:8">
      <c r="B452" s="269" t="s">
        <v>592</v>
      </c>
      <c r="C452" s="195">
        <v>2.68752919047619</v>
      </c>
      <c r="D452" s="235">
        <v>45943.034721162512</v>
      </c>
      <c r="E452" s="331">
        <f>IFERROR(VLOOKUP(B452,'Интернет-магазин'!$B$3:$D$470,2,0),"")</f>
        <v>34457</v>
      </c>
      <c r="F452" s="346" t="str">
        <f>IFERROR(HYPERLINK(VLOOKUP(B452,'Интернет-магазин'!$B$3:$D$470,3,0),"Купить"),"")</f>
        <v>Купить</v>
      </c>
      <c r="G452" s="125"/>
      <c r="H452" s="125"/>
    </row>
    <row r="453" spans="1:8">
      <c r="B453" s="269" t="s">
        <v>593</v>
      </c>
      <c r="C453" s="195">
        <v>2.7717292738095201</v>
      </c>
      <c r="D453" s="235">
        <v>46982.119941691628</v>
      </c>
      <c r="E453" s="331" t="str">
        <f>IFERROR(VLOOKUP(B453,'Интернет-магазин'!$B$3:$D$470,2,0),"")</f>
        <v/>
      </c>
      <c r="F453" s="346" t="str">
        <f>IFERROR(HYPERLINK(VLOOKUP(B453,'Интернет-магазин'!$B$3:$D$470,3,0),"Купить"),"")</f>
        <v/>
      </c>
      <c r="G453" s="125"/>
      <c r="H453" s="125"/>
    </row>
    <row r="454" spans="1:8">
      <c r="B454" s="269" t="s">
        <v>594</v>
      </c>
      <c r="C454" s="195">
        <v>2.8559293571428599</v>
      </c>
      <c r="D454" s="235">
        <v>48021.205162220758</v>
      </c>
      <c r="E454" s="331">
        <f>IFERROR(VLOOKUP(B454,'Интернет-магазин'!$B$3:$D$470,2,0),"")</f>
        <v>36015</v>
      </c>
      <c r="F454" s="346" t="str">
        <f>IFERROR(HYPERLINK(VLOOKUP(B454,'Интернет-магазин'!$B$3:$D$470,3,0),"Купить"),"")</f>
        <v>Купить</v>
      </c>
      <c r="G454" s="125"/>
      <c r="H454" s="125"/>
    </row>
    <row r="455" spans="1:8">
      <c r="B455" s="269" t="s">
        <v>595</v>
      </c>
      <c r="C455" s="195">
        <v>2.9405166785714298</v>
      </c>
      <c r="D455" s="235">
        <v>48828.568544825386</v>
      </c>
      <c r="E455" s="331" t="str">
        <f>IFERROR(VLOOKUP(B455,'Интернет-магазин'!$B$3:$D$470,2,0),"")</f>
        <v/>
      </c>
      <c r="F455" s="346" t="str">
        <f>IFERROR(HYPERLINK(VLOOKUP(B455,'Интернет-магазин'!$B$3:$D$470,3,0),"Купить"),"")</f>
        <v/>
      </c>
      <c r="G455" s="125"/>
      <c r="H455" s="125"/>
    </row>
    <row r="456" spans="1:8">
      <c r="B456" s="269" t="s">
        <v>596</v>
      </c>
      <c r="C456" s="195">
        <v>3.0251039999999998</v>
      </c>
      <c r="D456" s="235">
        <v>49635.931927430014</v>
      </c>
      <c r="E456" s="331">
        <f>IFERROR(VLOOKUP(B456,'Интернет-магазин'!$B$3:$D$470,2,0),"")</f>
        <v>37226</v>
      </c>
      <c r="F456" s="346" t="str">
        <f>IFERROR(HYPERLINK(VLOOKUP(B456,'Интернет-магазин'!$B$3:$D$470,3,0),"Купить"),"")</f>
        <v>Купить</v>
      </c>
      <c r="G456" s="125"/>
      <c r="H456" s="125"/>
    </row>
    <row r="457" spans="1:8">
      <c r="B457" s="269" t="s">
        <v>597</v>
      </c>
      <c r="C457" s="195">
        <v>3.1094735</v>
      </c>
      <c r="D457" s="235">
        <v>50441.802956277512</v>
      </c>
      <c r="E457" s="331" t="str">
        <f>IFERROR(VLOOKUP(B457,'Интернет-магазин'!$B$3:$D$470,2,0),"")</f>
        <v/>
      </c>
      <c r="F457" s="346" t="str">
        <f>IFERROR(HYPERLINK(VLOOKUP(B457,'Интернет-магазин'!$B$3:$D$470,3,0),"Купить"),"")</f>
        <v/>
      </c>
      <c r="G457" s="125"/>
      <c r="H457" s="125"/>
    </row>
    <row r="458" spans="1:8">
      <c r="B458" s="269" t="s">
        <v>598</v>
      </c>
      <c r="C458" s="195">
        <v>3.1938430000000002</v>
      </c>
      <c r="D458" s="235">
        <v>51247.673985125002</v>
      </c>
      <c r="E458" s="331">
        <f>IFERROR(VLOOKUP(B458,'Интернет-магазин'!$B$3:$D$470,2,0),"")</f>
        <v>38435</v>
      </c>
      <c r="F458" s="346" t="str">
        <f>IFERROR(HYPERLINK(VLOOKUP(B458,'Интернет-магазин'!$B$3:$D$470,3,0),"Купить"),"")</f>
        <v>Купить</v>
      </c>
      <c r="G458" s="125"/>
      <c r="H458" s="125"/>
    </row>
    <row r="459" spans="1:8">
      <c r="B459" s="269" t="s">
        <v>599</v>
      </c>
      <c r="C459" s="195">
        <v>3.2782125</v>
      </c>
      <c r="D459" s="235">
        <v>52286.894874177509</v>
      </c>
      <c r="E459" s="331" t="str">
        <f>IFERROR(VLOOKUP(B459,'Интернет-магазин'!$B$3:$D$470,2,0),"")</f>
        <v/>
      </c>
      <c r="F459" s="346" t="str">
        <f>IFERROR(HYPERLINK(VLOOKUP(B459,'Интернет-магазин'!$B$3:$D$470,3,0),"Купить"),"")</f>
        <v/>
      </c>
      <c r="G459" s="125"/>
      <c r="H459" s="125"/>
    </row>
    <row r="460" spans="1:8">
      <c r="B460" s="269" t="s">
        <v>600</v>
      </c>
      <c r="C460" s="195">
        <v>3.3625820000000002</v>
      </c>
      <c r="D460" s="235">
        <v>53326.115763230009</v>
      </c>
      <c r="E460" s="331">
        <f>IFERROR(VLOOKUP(B460,'Интернет-магазин'!$B$3:$D$470,2,0),"")</f>
        <v>39994</v>
      </c>
      <c r="F460" s="346" t="str">
        <f>IFERROR(HYPERLINK(VLOOKUP(B460,'Интернет-магазин'!$B$3:$D$470,3,0),"Купить"),"")</f>
        <v>Купить</v>
      </c>
      <c r="G460" s="125"/>
      <c r="H460" s="125"/>
    </row>
    <row r="461" spans="1:8">
      <c r="B461" s="269" t="s">
        <v>601</v>
      </c>
      <c r="C461" s="195">
        <v>3.4469514999999999</v>
      </c>
      <c r="D461" s="235">
        <v>54364.251304095516</v>
      </c>
      <c r="E461" s="331" t="str">
        <f>IFERROR(VLOOKUP(B461,'Интернет-магазин'!$B$3:$D$470,2,0),"")</f>
        <v/>
      </c>
      <c r="F461" s="346" t="str">
        <f>IFERROR(HYPERLINK(VLOOKUP(B461,'Интернет-магазин'!$B$3:$D$470,3,0),"Купить"),"")</f>
        <v/>
      </c>
      <c r="G461" s="125"/>
      <c r="H461" s="125"/>
    </row>
    <row r="462" spans="1:8" ht="16.5" thickBot="1">
      <c r="B462" s="271" t="s">
        <v>602</v>
      </c>
      <c r="C462" s="207">
        <v>3.5313210000000002</v>
      </c>
      <c r="D462" s="285">
        <v>55402.386844961016</v>
      </c>
      <c r="E462" s="332">
        <f>IFERROR(VLOOKUP(B462,'Интернет-магазин'!$B$3:$D$470,2,0),"")</f>
        <v>41551</v>
      </c>
      <c r="F462" s="347" t="str">
        <f>IFERROR(HYPERLINK(VLOOKUP(B462,'Интернет-магазин'!$B$3:$D$470,3,0),"Купить"),"")</f>
        <v>Купить</v>
      </c>
      <c r="G462" s="125"/>
      <c r="H462" s="125"/>
    </row>
    <row r="463" spans="1:8" ht="16.5" thickBot="1">
      <c r="B463" s="268"/>
      <c r="C463" s="206"/>
      <c r="D463" s="206"/>
      <c r="E463" s="336"/>
      <c r="F463" s="342"/>
    </row>
    <row r="464" spans="1:8">
      <c r="A464" s="3"/>
      <c r="B464" s="364" t="s">
        <v>187</v>
      </c>
      <c r="C464" s="365"/>
      <c r="D464" s="365"/>
      <c r="E464" s="365"/>
      <c r="F464" s="366"/>
    </row>
    <row r="465" spans="1:8" ht="14.45" customHeight="1" thickBot="1">
      <c r="A465" s="185"/>
      <c r="B465" s="361" t="s">
        <v>1376</v>
      </c>
      <c r="C465" s="362"/>
      <c r="D465" s="362"/>
      <c r="E465" s="362"/>
      <c r="F465" s="363"/>
    </row>
    <row r="466" spans="1:8">
      <c r="B466" s="257" t="s">
        <v>1252</v>
      </c>
      <c r="C466" s="194">
        <v>0.16703399999999999</v>
      </c>
      <c r="D466" s="234">
        <v>9233.2120765500003</v>
      </c>
      <c r="E466" s="330">
        <f>IFERROR(VLOOKUP(B466,'Интернет-магазин'!$B$3:$D$470,2,0),"")</f>
        <v>6668</v>
      </c>
      <c r="F466" s="345" t="str">
        <f>IFERROR(HYPERLINK(VLOOKUP(B466,'Интернет-магазин'!$B$3:$D$470,3,0),"Купить"),"")</f>
        <v>Купить</v>
      </c>
      <c r="G466" s="125"/>
      <c r="H466" s="125"/>
    </row>
    <row r="467" spans="1:8">
      <c r="B467" s="269" t="s">
        <v>1253</v>
      </c>
      <c r="C467" s="195">
        <v>0.219555</v>
      </c>
      <c r="D467" s="235">
        <v>10034.302405050003</v>
      </c>
      <c r="E467" s="331" t="str">
        <f>IFERROR(VLOOKUP(B467,'Интернет-магазин'!$B$3:$D$470,2,0),"")</f>
        <v/>
      </c>
      <c r="F467" s="346" t="str">
        <f>IFERROR(HYPERLINK(VLOOKUP(B467,'Интернет-магазин'!$B$3:$D$470,3,0),"Купить"),"")</f>
        <v/>
      </c>
      <c r="G467" s="125"/>
      <c r="H467" s="125"/>
    </row>
    <row r="468" spans="1:8">
      <c r="B468" s="269" t="s">
        <v>1254</v>
      </c>
      <c r="C468" s="195">
        <v>0.27207599999999998</v>
      </c>
      <c r="D468" s="235">
        <v>10836.684814725</v>
      </c>
      <c r="E468" s="331">
        <f>IFERROR(VLOOKUP(B468,'Интернет-магазин'!$B$3:$D$470,2,0),"")</f>
        <v>7826</v>
      </c>
      <c r="F468" s="346" t="str">
        <f>IFERROR(HYPERLINK(VLOOKUP(B468,'Интернет-магазин'!$B$3:$D$470,3,0),"Купить"),"")</f>
        <v>Купить</v>
      </c>
      <c r="G468" s="125"/>
      <c r="H468" s="125"/>
    </row>
    <row r="469" spans="1:8">
      <c r="B469" s="269" t="s">
        <v>1255</v>
      </c>
      <c r="C469" s="195">
        <v>0.32459700000000002</v>
      </c>
      <c r="D469" s="235">
        <v>11586.091896225</v>
      </c>
      <c r="E469" s="331" t="str">
        <f>IFERROR(VLOOKUP(B469,'Интернет-магазин'!$B$3:$D$470,2,0),"")</f>
        <v/>
      </c>
      <c r="F469" s="346" t="str">
        <f>IFERROR(HYPERLINK(VLOOKUP(B469,'Интернет-магазин'!$B$3:$D$470,3,0),"Купить"),"")</f>
        <v/>
      </c>
      <c r="G469" s="125"/>
      <c r="H469" s="125"/>
    </row>
    <row r="470" spans="1:8">
      <c r="B470" s="269" t="s">
        <v>1256</v>
      </c>
      <c r="C470" s="195">
        <v>0.37711800000000001</v>
      </c>
      <c r="D470" s="235">
        <v>12334.206896550002</v>
      </c>
      <c r="E470" s="331">
        <f>IFERROR(VLOOKUP(B470,'Интернет-магазин'!$B$3:$D$470,2,0),"")</f>
        <v>8908</v>
      </c>
      <c r="F470" s="346" t="str">
        <f>IFERROR(HYPERLINK(VLOOKUP(B470,'Интернет-магазин'!$B$3:$D$470,3,0),"Купить"),"")</f>
        <v>Купить</v>
      </c>
      <c r="G470" s="125"/>
      <c r="H470" s="125"/>
    </row>
    <row r="471" spans="1:8">
      <c r="B471" s="269" t="s">
        <v>1257</v>
      </c>
      <c r="C471" s="195">
        <v>0.42963899999999999</v>
      </c>
      <c r="D471" s="235">
        <v>12940.192967625002</v>
      </c>
      <c r="E471" s="331" t="str">
        <f>IFERROR(VLOOKUP(B471,'Интернет-магазин'!$B$3:$D$470,2,0),"")</f>
        <v/>
      </c>
      <c r="F471" s="346" t="str">
        <f>IFERROR(HYPERLINK(VLOOKUP(B471,'Интернет-магазин'!$B$3:$D$470,3,0),"Купить"),"")</f>
        <v/>
      </c>
      <c r="G471" s="125"/>
      <c r="H471" s="125"/>
    </row>
    <row r="472" spans="1:8">
      <c r="B472" s="269" t="s">
        <v>1258</v>
      </c>
      <c r="C472" s="195">
        <v>0.48215999999999998</v>
      </c>
      <c r="D472" s="235">
        <v>13546.1790387</v>
      </c>
      <c r="E472" s="331">
        <f>IFERROR(VLOOKUP(B472,'Интернет-магазин'!$B$3:$D$470,2,0),"")</f>
        <v>9783</v>
      </c>
      <c r="F472" s="346" t="str">
        <f>IFERROR(HYPERLINK(VLOOKUP(B472,'Интернет-магазин'!$B$3:$D$470,3,0),"Купить"),"")</f>
        <v>Купить</v>
      </c>
      <c r="G472" s="125"/>
      <c r="H472" s="125"/>
    </row>
    <row r="473" spans="1:8">
      <c r="B473" s="269" t="s">
        <v>1259</v>
      </c>
      <c r="C473" s="195">
        <v>0.53381999999999996</v>
      </c>
      <c r="D473" s="235">
        <v>14303.338607250005</v>
      </c>
      <c r="E473" s="331" t="str">
        <f>IFERROR(VLOOKUP(B473,'Интернет-магазин'!$B$3:$D$470,2,0),"")</f>
        <v/>
      </c>
      <c r="F473" s="346" t="str">
        <f>IFERROR(HYPERLINK(VLOOKUP(B473,'Интернет-магазин'!$B$3:$D$470,3,0),"Купить"),"")</f>
        <v/>
      </c>
      <c r="G473" s="125"/>
      <c r="H473" s="125"/>
    </row>
    <row r="474" spans="1:8">
      <c r="B474" s="269" t="s">
        <v>1260</v>
      </c>
      <c r="C474" s="195">
        <v>0.586341</v>
      </c>
      <c r="D474" s="235">
        <v>15057.914013450001</v>
      </c>
      <c r="E474" s="331">
        <f>IFERROR(VLOOKUP(B474,'Интернет-магазин'!$B$3:$D$470,2,0),"")</f>
        <v>10875</v>
      </c>
      <c r="F474" s="346" t="str">
        <f>IFERROR(HYPERLINK(VLOOKUP(B474,'Интернет-магазин'!$B$3:$D$470,3,0),"Купить"),"")</f>
        <v>Купить</v>
      </c>
      <c r="G474" s="125"/>
      <c r="H474" s="125"/>
    </row>
    <row r="475" spans="1:8">
      <c r="B475" s="269" t="s">
        <v>1261</v>
      </c>
      <c r="C475" s="195">
        <v>0.63886200000000004</v>
      </c>
      <c r="D475" s="235">
        <v>15985.628297100002</v>
      </c>
      <c r="E475" s="331">
        <f>IFERROR(VLOOKUP(B475,'Интернет-магазин'!$B$3:$D$470,2,0),"")</f>
        <v>11545</v>
      </c>
      <c r="F475" s="346" t="str">
        <f>IFERROR(HYPERLINK(VLOOKUP(B475,'Интернет-магазин'!$B$3:$D$470,3,0),"Купить"),"")</f>
        <v>Купить</v>
      </c>
      <c r="G475" s="125"/>
      <c r="H475" s="125"/>
    </row>
    <row r="476" spans="1:8">
      <c r="B476" s="269" t="s">
        <v>1262</v>
      </c>
      <c r="C476" s="195">
        <v>0.69138299999999997</v>
      </c>
      <c r="D476" s="235">
        <v>16913.342580750003</v>
      </c>
      <c r="E476" s="331">
        <f>IFERROR(VLOOKUP(B476,'Интернет-магазин'!$B$3:$D$470,2,0),"")</f>
        <v>12215</v>
      </c>
      <c r="F476" s="346" t="str">
        <f>IFERROR(HYPERLINK(VLOOKUP(B476,'Интернет-магазин'!$B$3:$D$470,3,0),"Купить"),"")</f>
        <v>Купить</v>
      </c>
      <c r="G476" s="125"/>
      <c r="H476" s="125"/>
    </row>
    <row r="477" spans="1:8">
      <c r="B477" s="269" t="s">
        <v>1263</v>
      </c>
      <c r="C477" s="195">
        <v>0.74390400000000001</v>
      </c>
      <c r="D477" s="235">
        <v>17564.551492950002</v>
      </c>
      <c r="E477" s="331" t="str">
        <f>IFERROR(VLOOKUP(B477,'Интернет-магазин'!$B$3:$D$470,2,0),"")</f>
        <v/>
      </c>
      <c r="F477" s="346" t="str">
        <f>IFERROR(HYPERLINK(VLOOKUP(B477,'Интернет-магазин'!$B$3:$D$470,3,0),"Купить"),"")</f>
        <v/>
      </c>
      <c r="G477" s="125"/>
      <c r="H477" s="125"/>
    </row>
    <row r="478" spans="1:8">
      <c r="B478" s="269" t="s">
        <v>1264</v>
      </c>
      <c r="C478" s="195">
        <v>0.79642500000000005</v>
      </c>
      <c r="D478" s="235">
        <v>18214.468323975001</v>
      </c>
      <c r="E478" s="331">
        <f>IFERROR(VLOOKUP(B478,'Интернет-магазин'!$B$3:$D$470,2,0),"")</f>
        <v>13155</v>
      </c>
      <c r="F478" s="346" t="str">
        <f>IFERROR(HYPERLINK(VLOOKUP(B478,'Интернет-магазин'!$B$3:$D$470,3,0),"Купить"),"")</f>
        <v>Купить</v>
      </c>
      <c r="G478" s="125"/>
      <c r="H478" s="125"/>
    </row>
    <row r="479" spans="1:8">
      <c r="B479" s="287" t="s">
        <v>1265</v>
      </c>
      <c r="C479" s="195">
        <v>0.84894599999999998</v>
      </c>
      <c r="D479" s="235">
        <v>18945.786269025</v>
      </c>
      <c r="E479" s="331" t="str">
        <f>IFERROR(VLOOKUP(B479,'Интернет-магазин'!$B$3:$D$470,2,0),"")</f>
        <v/>
      </c>
      <c r="F479" s="346" t="str">
        <f>IFERROR(HYPERLINK(VLOOKUP(B479,'Интернет-магазин'!$B$3:$D$470,3,0),"Купить"),"")</f>
        <v/>
      </c>
      <c r="G479" s="125"/>
      <c r="H479" s="125"/>
    </row>
    <row r="480" spans="1:8">
      <c r="B480" s="289" t="s">
        <v>1266</v>
      </c>
      <c r="C480" s="195">
        <v>0.90146700000000002</v>
      </c>
      <c r="D480" s="235">
        <v>19677.104214075</v>
      </c>
      <c r="E480" s="331">
        <f>IFERROR(VLOOKUP(B480,'Интернет-магазин'!$B$3:$D$470,2,0),"")</f>
        <v>14211</v>
      </c>
      <c r="F480" s="346" t="str">
        <f>IFERROR(HYPERLINK(VLOOKUP(B480,'Интернет-магазин'!$B$3:$D$470,3,0),"Купить"),"")</f>
        <v>Купить</v>
      </c>
      <c r="G480" s="125"/>
      <c r="H480" s="125"/>
    </row>
    <row r="481" spans="1:8">
      <c r="B481" s="269" t="s">
        <v>1267</v>
      </c>
      <c r="C481" s="195">
        <v>0.95398799999999995</v>
      </c>
      <c r="D481" s="235">
        <v>20394.209266200003</v>
      </c>
      <c r="E481" s="331" t="str">
        <f>IFERROR(VLOOKUP(B481,'Интернет-магазин'!$B$3:$D$470,2,0),"")</f>
        <v/>
      </c>
      <c r="F481" s="346" t="str">
        <f>IFERROR(HYPERLINK(VLOOKUP(B481,'Интернет-магазин'!$B$3:$D$470,3,0),"Купить"),"")</f>
        <v/>
      </c>
      <c r="G481" s="125"/>
      <c r="H481" s="125"/>
    </row>
    <row r="482" spans="1:8">
      <c r="B482" s="269" t="s">
        <v>1268</v>
      </c>
      <c r="C482" s="197">
        <v>1.0065090000000001</v>
      </c>
      <c r="D482" s="235">
        <v>21111.314318324999</v>
      </c>
      <c r="E482" s="331">
        <f>IFERROR(VLOOKUP(B482,'Интернет-магазин'!$B$3:$D$470,2,0),"")</f>
        <v>15247</v>
      </c>
      <c r="F482" s="346" t="str">
        <f>IFERROR(HYPERLINK(VLOOKUP(B482,'Интернет-магазин'!$B$3:$D$470,3,0),"Купить"),"")</f>
        <v>Купить</v>
      </c>
      <c r="G482" s="125"/>
      <c r="H482" s="125"/>
    </row>
    <row r="483" spans="1:8">
      <c r="A483" s="185"/>
      <c r="B483" s="269" t="s">
        <v>1269</v>
      </c>
      <c r="C483" s="193">
        <v>1.0590299999999999</v>
      </c>
      <c r="D483" s="235">
        <v>21920.157133874996</v>
      </c>
      <c r="E483" s="331" t="str">
        <f>IFERROR(VLOOKUP(B483,'Интернет-магазин'!$B$3:$D$470,2,0),"")</f>
        <v/>
      </c>
      <c r="F483" s="346" t="str">
        <f>IFERROR(HYPERLINK(VLOOKUP(B483,'Интернет-магазин'!$B$3:$D$470,3,0),"Купить"),"")</f>
        <v/>
      </c>
      <c r="G483" s="125"/>
      <c r="H483" s="125"/>
    </row>
    <row r="484" spans="1:8">
      <c r="B484" s="269" t="s">
        <v>1270</v>
      </c>
      <c r="C484" s="194">
        <v>1.111551</v>
      </c>
      <c r="D484" s="238">
        <v>22728.999949425004</v>
      </c>
      <c r="E484" s="331">
        <f>IFERROR(VLOOKUP(B484,'Интернет-магазин'!$B$3:$D$470,2,0),"")</f>
        <v>16415</v>
      </c>
      <c r="F484" s="346" t="str">
        <f>IFERROR(HYPERLINK(VLOOKUP(B484,'Интернет-магазин'!$B$3:$D$470,3,0),"Купить"),"")</f>
        <v>Купить</v>
      </c>
      <c r="G484" s="125"/>
      <c r="H484" s="125"/>
    </row>
    <row r="485" spans="1:8">
      <c r="B485" s="269" t="s">
        <v>1271</v>
      </c>
      <c r="C485" s="195">
        <v>1.0159800000000001</v>
      </c>
      <c r="D485" s="282">
        <v>31241.993528247509</v>
      </c>
      <c r="E485" s="331">
        <f>IFERROR(VLOOKUP(B485,'Интернет-магазин'!$B$3:$D$470,2,0),"")</f>
        <v>23431</v>
      </c>
      <c r="F485" s="346" t="str">
        <f>IFERROR(HYPERLINK(VLOOKUP(B485,'Интернет-магазин'!$B$3:$D$470,3,0),"Купить"),"")</f>
        <v>Купить</v>
      </c>
      <c r="G485" s="125"/>
      <c r="H485" s="125"/>
    </row>
    <row r="486" spans="1:8">
      <c r="B486" s="269" t="s">
        <v>1272</v>
      </c>
      <c r="C486" s="195">
        <v>1.0676399999999999</v>
      </c>
      <c r="D486" s="282">
        <v>32037.011075225011</v>
      </c>
      <c r="E486" s="331">
        <f>IFERROR(VLOOKUP(B486,'Интернет-магазин'!$B$3:$D$470,2,0),"")</f>
        <v>24027</v>
      </c>
      <c r="F486" s="346" t="str">
        <f>IFERROR(HYPERLINK(VLOOKUP(B486,'Интернет-магазин'!$B$3:$D$470,3,0),"Купить"),"")</f>
        <v>Купить</v>
      </c>
      <c r="G486" s="125"/>
      <c r="H486" s="125"/>
    </row>
    <row r="487" spans="1:8">
      <c r="B487" s="269" t="s">
        <v>1273</v>
      </c>
      <c r="C487" s="195">
        <v>1.120161</v>
      </c>
      <c r="D487" s="282">
        <v>32829.31525173501</v>
      </c>
      <c r="E487" s="331" t="str">
        <f>IFERROR(VLOOKUP(B487,'Интернет-магазин'!$B$3:$D$470,2,0),"")</f>
        <v/>
      </c>
      <c r="F487" s="346" t="str">
        <f>IFERROR(HYPERLINK(VLOOKUP(B487,'Интернет-магазин'!$B$3:$D$470,3,0),"Купить"),"")</f>
        <v/>
      </c>
      <c r="G487" s="125"/>
      <c r="H487" s="125"/>
    </row>
    <row r="488" spans="1:8">
      <c r="B488" s="269" t="s">
        <v>1274</v>
      </c>
      <c r="C488" s="195">
        <v>1.172682</v>
      </c>
      <c r="D488" s="282">
        <v>33621.619428245001</v>
      </c>
      <c r="E488" s="331">
        <f>IFERROR(VLOOKUP(B488,'Интернет-магазин'!$B$3:$D$470,2,0),"")</f>
        <v>25216</v>
      </c>
      <c r="F488" s="346" t="str">
        <f>IFERROR(HYPERLINK(VLOOKUP(B488,'Интернет-магазин'!$B$3:$D$470,3,0),"Купить"),"")</f>
        <v>Купить</v>
      </c>
      <c r="G488" s="125"/>
      <c r="H488" s="125"/>
    </row>
    <row r="489" spans="1:8">
      <c r="B489" s="269" t="s">
        <v>1275</v>
      </c>
      <c r="C489" s="195">
        <v>1.225203</v>
      </c>
      <c r="D489" s="282">
        <v>34595.7194260775</v>
      </c>
      <c r="E489" s="331" t="str">
        <f>IFERROR(VLOOKUP(B489,'Интернет-магазин'!$B$3:$D$470,2,0),"")</f>
        <v/>
      </c>
      <c r="F489" s="346" t="str">
        <f>IFERROR(HYPERLINK(VLOOKUP(B489,'Интернет-магазин'!$B$3:$D$470,3,0),"Купить"),"")</f>
        <v/>
      </c>
      <c r="G489" s="125"/>
      <c r="H489" s="125"/>
    </row>
    <row r="490" spans="1:8">
      <c r="B490" s="269" t="s">
        <v>1276</v>
      </c>
      <c r="C490" s="195">
        <v>1.2777240000000001</v>
      </c>
      <c r="D490" s="282">
        <v>35569.819423910005</v>
      </c>
      <c r="E490" s="331">
        <f>IFERROR(VLOOKUP(B490,'Интернет-магазин'!$B$3:$D$470,2,0),"")</f>
        <v>26677</v>
      </c>
      <c r="F490" s="346" t="str">
        <f>IFERROR(HYPERLINK(VLOOKUP(B490,'Интернет-магазин'!$B$3:$D$470,3,0),"Купить"),"")</f>
        <v>Купить</v>
      </c>
      <c r="G490" s="125"/>
      <c r="H490" s="125"/>
    </row>
    <row r="491" spans="1:8">
      <c r="B491" s="269" t="s">
        <v>1277</v>
      </c>
      <c r="C491" s="195">
        <v>1.3302449999999999</v>
      </c>
      <c r="D491" s="282">
        <v>36543.91942174251</v>
      </c>
      <c r="E491" s="331" t="str">
        <f>IFERROR(VLOOKUP(B491,'Интернет-магазин'!$B$3:$D$470,2,0),"")</f>
        <v/>
      </c>
      <c r="F491" s="346" t="str">
        <f>IFERROR(HYPERLINK(VLOOKUP(B491,'Интернет-магазин'!$B$3:$D$470,3,0),"Купить"),"")</f>
        <v/>
      </c>
      <c r="G491" s="125"/>
      <c r="H491" s="125"/>
    </row>
    <row r="492" spans="1:8">
      <c r="B492" s="269" t="s">
        <v>1278</v>
      </c>
      <c r="C492" s="195">
        <v>1.3827659999999999</v>
      </c>
      <c r="D492" s="282">
        <v>37518.019419575008</v>
      </c>
      <c r="E492" s="331">
        <f>IFERROR(VLOOKUP(B492,'Интернет-магазин'!$B$3:$D$470,2,0),"")</f>
        <v>28138</v>
      </c>
      <c r="F492" s="346" t="str">
        <f>IFERROR(HYPERLINK(VLOOKUP(B492,'Интернет-магазин'!$B$3:$D$470,3,0),"Купить"),"")</f>
        <v>Купить</v>
      </c>
      <c r="G492" s="125"/>
      <c r="H492" s="125"/>
    </row>
    <row r="493" spans="1:8">
      <c r="B493" s="269" t="s">
        <v>1279</v>
      </c>
      <c r="C493" s="195">
        <v>1.435287</v>
      </c>
      <c r="D493" s="282">
        <v>38201.788777385009</v>
      </c>
      <c r="E493" s="331" t="str">
        <f>IFERROR(VLOOKUP(B493,'Интернет-магазин'!$B$3:$D$470,2,0),"")</f>
        <v/>
      </c>
      <c r="F493" s="346" t="str">
        <f>IFERROR(HYPERLINK(VLOOKUP(B493,'Интернет-магазин'!$B$3:$D$470,3,0),"Купить"),"")</f>
        <v/>
      </c>
      <c r="G493" s="125"/>
      <c r="H493" s="125"/>
    </row>
    <row r="494" spans="1:8">
      <c r="B494" s="269" t="s">
        <v>1280</v>
      </c>
      <c r="C494" s="195">
        <v>1.487808</v>
      </c>
      <c r="D494" s="282">
        <v>38885.55813519501</v>
      </c>
      <c r="E494" s="331">
        <f>IFERROR(VLOOKUP(B494,'Интернет-магазин'!$B$3:$D$470,2,0),"")</f>
        <v>29164</v>
      </c>
      <c r="F494" s="346" t="str">
        <f>IFERROR(HYPERLINK(VLOOKUP(B494,'Интернет-магазин'!$B$3:$D$470,3,0),"Купить"),"")</f>
        <v>Купить</v>
      </c>
      <c r="G494" s="125"/>
      <c r="H494" s="125"/>
    </row>
    <row r="495" spans="1:8">
      <c r="B495" s="269" t="s">
        <v>1281</v>
      </c>
      <c r="C495" s="195">
        <v>1.5403290000000001</v>
      </c>
      <c r="D495" s="282">
        <v>39567.970807771257</v>
      </c>
      <c r="E495" s="331">
        <f>IFERROR(VLOOKUP(B495,'Интернет-магазин'!$B$3:$D$470,2,0),"")</f>
        <v>29675</v>
      </c>
      <c r="F495" s="346" t="str">
        <f>IFERROR(HYPERLINK(VLOOKUP(B495,'Интернет-магазин'!$B$3:$D$470,3,0),"Купить"),"")</f>
        <v>Купить</v>
      </c>
      <c r="G495" s="125"/>
      <c r="H495" s="125"/>
    </row>
    <row r="496" spans="1:8">
      <c r="B496" s="269" t="s">
        <v>1282</v>
      </c>
      <c r="C496" s="195">
        <v>1.5928500000000001</v>
      </c>
      <c r="D496" s="282">
        <v>40250.383480347504</v>
      </c>
      <c r="E496" s="331">
        <f>IFERROR(VLOOKUP(B496,'Интернет-магазин'!$B$3:$D$470,2,0),"")</f>
        <v>30187</v>
      </c>
      <c r="F496" s="346" t="str">
        <f>IFERROR(HYPERLINK(VLOOKUP(B496,'Интернет-магазин'!$B$3:$D$470,3,0),"Купить"),"")</f>
        <v>Купить</v>
      </c>
      <c r="G496" s="125"/>
      <c r="H496" s="125"/>
    </row>
    <row r="497" spans="2:8">
      <c r="B497" s="269" t="s">
        <v>1283</v>
      </c>
      <c r="C497" s="195">
        <v>1.6453709999999999</v>
      </c>
      <c r="D497" s="282">
        <v>41018.267322650005</v>
      </c>
      <c r="E497" s="331" t="str">
        <f>IFERROR(VLOOKUP(B497,'Интернет-магазин'!$B$3:$D$470,2,0),"")</f>
        <v/>
      </c>
      <c r="F497" s="346" t="str">
        <f>IFERROR(HYPERLINK(VLOOKUP(B497,'Интернет-магазин'!$B$3:$D$470,3,0),"Купить"),"")</f>
        <v/>
      </c>
      <c r="G497" s="125"/>
      <c r="H497" s="125"/>
    </row>
    <row r="498" spans="2:8">
      <c r="B498" s="269" t="s">
        <v>1284</v>
      </c>
      <c r="C498" s="195">
        <v>1.697892</v>
      </c>
      <c r="D498" s="282">
        <v>41786.151164952505</v>
      </c>
      <c r="E498" s="331">
        <f>IFERROR(VLOOKUP(B498,'Интернет-магазин'!$B$3:$D$470,2,0),"")</f>
        <v>31339</v>
      </c>
      <c r="F498" s="346" t="str">
        <f>IFERROR(HYPERLINK(VLOOKUP(B498,'Интернет-магазин'!$B$3:$D$470,3,0),"Купить"),"")</f>
        <v>Купить</v>
      </c>
      <c r="G498" s="125"/>
      <c r="H498" s="125"/>
    </row>
    <row r="499" spans="2:8">
      <c r="B499" s="269" t="s">
        <v>1285</v>
      </c>
      <c r="C499" s="195">
        <v>1.750413</v>
      </c>
      <c r="D499" s="282">
        <v>42554.035007254999</v>
      </c>
      <c r="E499" s="331" t="str">
        <f>IFERROR(VLOOKUP(B499,'Интернет-магазин'!$B$3:$D$470,2,0),"")</f>
        <v/>
      </c>
      <c r="F499" s="346" t="str">
        <f>IFERROR(HYPERLINK(VLOOKUP(B499,'Интернет-магазин'!$B$3:$D$470,3,0),"Купить"),"")</f>
        <v/>
      </c>
      <c r="G499" s="125"/>
      <c r="H499" s="125"/>
    </row>
    <row r="500" spans="2:8">
      <c r="B500" s="269" t="s">
        <v>1286</v>
      </c>
      <c r="C500" s="195">
        <v>1.802934</v>
      </c>
      <c r="D500" s="282">
        <v>43321.9188495575</v>
      </c>
      <c r="E500" s="331">
        <f>IFERROR(VLOOKUP(B500,'Интернет-магазин'!$B$3:$D$470,2,0),"")</f>
        <v>32491</v>
      </c>
      <c r="F500" s="346" t="str">
        <f>IFERROR(HYPERLINK(VLOOKUP(B500,'Интернет-магазин'!$B$3:$D$470,3,0),"Купить"),"")</f>
        <v>Купить</v>
      </c>
      <c r="G500" s="125"/>
      <c r="H500" s="125"/>
    </row>
    <row r="501" spans="2:8">
      <c r="B501" s="269" t="s">
        <v>1287</v>
      </c>
      <c r="C501" s="195">
        <v>1.8554550000000001</v>
      </c>
      <c r="D501" s="282">
        <v>44074.879154288748</v>
      </c>
      <c r="E501" s="331" t="str">
        <f>IFERROR(VLOOKUP(B501,'Интернет-магазин'!$B$3:$D$470,2,0),"")</f>
        <v/>
      </c>
      <c r="F501" s="346" t="str">
        <f>IFERROR(HYPERLINK(VLOOKUP(B501,'Интернет-магазин'!$B$3:$D$470,3,0),"Купить"),"")</f>
        <v/>
      </c>
      <c r="G501" s="125"/>
      <c r="H501" s="125"/>
    </row>
    <row r="502" spans="2:8">
      <c r="B502" s="269" t="s">
        <v>1288</v>
      </c>
      <c r="C502" s="195">
        <v>1.9079759999999999</v>
      </c>
      <c r="D502" s="282">
        <v>44827.839459020011</v>
      </c>
      <c r="E502" s="331">
        <f>IFERROR(VLOOKUP(B502,'Интернет-магазин'!$B$3:$D$470,2,0),"")</f>
        <v>33620</v>
      </c>
      <c r="F502" s="346" t="str">
        <f>IFERROR(HYPERLINK(VLOOKUP(B502,'Интернет-магазин'!$B$3:$D$470,3,0),"Купить"),"")</f>
        <v>Купить</v>
      </c>
      <c r="G502" s="125"/>
      <c r="H502" s="125"/>
    </row>
    <row r="503" spans="2:8">
      <c r="B503" s="269" t="s">
        <v>1289</v>
      </c>
      <c r="C503" s="195">
        <v>1.9604969999999999</v>
      </c>
      <c r="D503" s="282">
        <v>45580.799763751253</v>
      </c>
      <c r="E503" s="331" t="str">
        <f>IFERROR(VLOOKUP(B503,'Интернет-магазин'!$B$3:$D$470,2,0),"")</f>
        <v/>
      </c>
      <c r="F503" s="346" t="str">
        <f>IFERROR(HYPERLINK(VLOOKUP(B503,'Интернет-магазин'!$B$3:$D$470,3,0),"Купить"),"")</f>
        <v/>
      </c>
      <c r="G503" s="125"/>
      <c r="H503" s="125"/>
    </row>
    <row r="504" spans="2:8">
      <c r="B504" s="269" t="s">
        <v>1290</v>
      </c>
      <c r="C504" s="195">
        <v>2.0130180000000002</v>
      </c>
      <c r="D504" s="282">
        <v>46333.760068482501</v>
      </c>
      <c r="E504" s="331">
        <f>IFERROR(VLOOKUP(B504,'Интернет-магазин'!$B$3:$D$470,2,0),"")</f>
        <v>34750</v>
      </c>
      <c r="F504" s="346" t="str">
        <f>IFERROR(HYPERLINK(VLOOKUP(B504,'Интернет-магазин'!$B$3:$D$470,3,0),"Купить"),"")</f>
        <v>Купить</v>
      </c>
      <c r="G504" s="125"/>
      <c r="H504" s="125"/>
    </row>
    <row r="505" spans="2:8">
      <c r="B505" s="269" t="s">
        <v>1291</v>
      </c>
      <c r="C505" s="195">
        <v>2.0655389999999998</v>
      </c>
      <c r="D505" s="282">
        <v>47183.045024810002</v>
      </c>
      <c r="E505" s="331" t="str">
        <f>IFERROR(VLOOKUP(B505,'Интернет-магазин'!$B$3:$D$470,2,0),"")</f>
        <v/>
      </c>
      <c r="F505" s="346" t="str">
        <f>IFERROR(HYPERLINK(VLOOKUP(B505,'Интернет-магазин'!$B$3:$D$470,3,0),"Купить"),"")</f>
        <v/>
      </c>
      <c r="G505" s="125"/>
      <c r="H505" s="125"/>
    </row>
    <row r="506" spans="2:8">
      <c r="B506" s="269" t="s">
        <v>1292</v>
      </c>
      <c r="C506" s="195">
        <v>2.1180599999999998</v>
      </c>
      <c r="D506" s="282">
        <v>48032.329981137496</v>
      </c>
      <c r="E506" s="331">
        <f>IFERROR(VLOOKUP(B506,'Интернет-магазин'!$B$3:$D$470,2,0),"")</f>
        <v>36024</v>
      </c>
      <c r="F506" s="346" t="str">
        <f>IFERROR(HYPERLINK(VLOOKUP(B506,'Интернет-магазин'!$B$3:$D$470,3,0),"Купить"),"")</f>
        <v>Купить</v>
      </c>
      <c r="G506" s="125"/>
      <c r="H506" s="125"/>
    </row>
    <row r="507" spans="2:8">
      <c r="B507" s="269" t="s">
        <v>1293</v>
      </c>
      <c r="C507" s="195">
        <v>2.1705809999999999</v>
      </c>
      <c r="D507" s="282">
        <v>48881.614937465005</v>
      </c>
      <c r="E507" s="331" t="str">
        <f>IFERROR(VLOOKUP(B507,'Интернет-магазин'!$B$3:$D$470,2,0),"")</f>
        <v/>
      </c>
      <c r="F507" s="346" t="str">
        <f>IFERROR(HYPERLINK(VLOOKUP(B507,'Интернет-магазин'!$B$3:$D$470,3,0),"Купить"),"")</f>
        <v/>
      </c>
      <c r="G507" s="125"/>
      <c r="H507" s="125"/>
    </row>
    <row r="508" spans="2:8" ht="16.5" thickBot="1">
      <c r="B508" s="271" t="s">
        <v>1294</v>
      </c>
      <c r="C508" s="207">
        <v>2.2231019999999999</v>
      </c>
      <c r="D508" s="284">
        <v>49730.899893792513</v>
      </c>
      <c r="E508" s="332">
        <f>IFERROR(VLOOKUP(B508,'Интернет-магазин'!$B$3:$D$470,2,0),"")</f>
        <v>37298</v>
      </c>
      <c r="F508" s="347" t="str">
        <f>IFERROR(HYPERLINK(VLOOKUP(B508,'Интернет-магазин'!$B$3:$D$470,3,0),"Купить"),"")</f>
        <v>Купить</v>
      </c>
      <c r="G508" s="125"/>
      <c r="H508" s="125"/>
    </row>
    <row r="509" spans="2:8" ht="16.5" thickBot="1">
      <c r="B509" s="268"/>
      <c r="C509" s="206"/>
      <c r="D509" s="206"/>
      <c r="E509" s="336"/>
      <c r="F509" s="342"/>
    </row>
    <row r="510" spans="2:8">
      <c r="B510" s="364" t="s">
        <v>188</v>
      </c>
      <c r="C510" s="365"/>
      <c r="D510" s="365"/>
      <c r="E510" s="365"/>
      <c r="F510" s="366"/>
    </row>
    <row r="511" spans="2:8" ht="14.45" customHeight="1" thickBot="1">
      <c r="B511" s="361" t="s">
        <v>1363</v>
      </c>
      <c r="C511" s="362"/>
      <c r="D511" s="362"/>
      <c r="E511" s="362"/>
      <c r="F511" s="363"/>
    </row>
    <row r="512" spans="2:8">
      <c r="B512" s="257" t="s">
        <v>1295</v>
      </c>
      <c r="C512" s="194">
        <v>0.20399999999999999</v>
      </c>
      <c r="D512" s="234">
        <v>9518.7620162250023</v>
      </c>
      <c r="E512" s="330" t="str">
        <f>IFERROR(VLOOKUP(B512,'Интернет-магазин'!$B$3:$D$470,2,0),"")</f>
        <v/>
      </c>
      <c r="F512" s="345" t="str">
        <f>IFERROR(HYPERLINK(VLOOKUP(B512,'Интернет-магазин'!$B$3:$D$470,3,0),"Купить"),"")</f>
        <v/>
      </c>
      <c r="G512" s="125"/>
      <c r="H512" s="125"/>
    </row>
    <row r="513" spans="1:8">
      <c r="B513" s="269" t="s">
        <v>1296</v>
      </c>
      <c r="C513" s="195">
        <v>0.26800000000000002</v>
      </c>
      <c r="D513" s="235">
        <v>10344.40188705</v>
      </c>
      <c r="E513" s="331" t="str">
        <f>IFERROR(VLOOKUP(B513,'Интернет-магазин'!$B$3:$D$470,2,0),"")</f>
        <v/>
      </c>
      <c r="F513" s="346" t="str">
        <f>IFERROR(HYPERLINK(VLOOKUP(B513,'Интернет-магазин'!$B$3:$D$470,3,0),"Купить"),"")</f>
        <v/>
      </c>
      <c r="G513" s="125"/>
      <c r="H513" s="125"/>
    </row>
    <row r="514" spans="1:8">
      <c r="B514" s="269" t="s">
        <v>603</v>
      </c>
      <c r="C514" s="195">
        <v>0.33200000000000002</v>
      </c>
      <c r="D514" s="235">
        <v>11171.333839050003</v>
      </c>
      <c r="E514" s="331">
        <f>IFERROR(VLOOKUP(B514,'Интернет-магазин'!$B$3:$D$470,2,0),"")</f>
        <v>8068</v>
      </c>
      <c r="F514" s="346" t="str">
        <f>IFERROR(HYPERLINK(VLOOKUP(B514,'Интернет-магазин'!$B$3:$D$470,3,0),"Купить"),"")</f>
        <v>Купить</v>
      </c>
      <c r="G514" s="125"/>
      <c r="H514" s="125"/>
    </row>
    <row r="515" spans="1:8">
      <c r="B515" s="269" t="s">
        <v>604</v>
      </c>
      <c r="C515" s="195">
        <v>0.39600000000000002</v>
      </c>
      <c r="D515" s="235">
        <v>11943.998381699999</v>
      </c>
      <c r="E515" s="331" t="str">
        <f>IFERROR(VLOOKUP(B515,'Интернет-магазин'!$B$3:$D$470,2,0),"")</f>
        <v/>
      </c>
      <c r="F515" s="346" t="str">
        <f>IFERROR(HYPERLINK(VLOOKUP(B515,'Интернет-магазин'!$B$3:$D$470,3,0),"Купить"),"")</f>
        <v/>
      </c>
      <c r="G515" s="125"/>
      <c r="H515" s="125"/>
    </row>
    <row r="516" spans="1:8">
      <c r="B516" s="269" t="s">
        <v>605</v>
      </c>
      <c r="C516" s="195">
        <v>0.45900000000000002</v>
      </c>
      <c r="D516" s="235">
        <v>12716.275299997502</v>
      </c>
      <c r="E516" s="331">
        <f>IFERROR(VLOOKUP(B516,'Интернет-магазин'!$B$3:$D$470,2,0),"")</f>
        <v>9184</v>
      </c>
      <c r="F516" s="346" t="str">
        <f>IFERROR(HYPERLINK(VLOOKUP(B516,'Интернет-магазин'!$B$3:$D$470,3,0),"Купить"),"")</f>
        <v>Купить</v>
      </c>
      <c r="G516" s="125"/>
      <c r="H516" s="125"/>
    </row>
    <row r="517" spans="1:8">
      <c r="B517" s="269" t="s">
        <v>606</v>
      </c>
      <c r="C517" s="195">
        <v>0.52300000000000002</v>
      </c>
      <c r="D517" s="235">
        <v>13340.738131875001</v>
      </c>
      <c r="E517" s="331" t="str">
        <f>IFERROR(VLOOKUP(B517,'Интернет-магазин'!$B$3:$D$470,2,0),"")</f>
        <v/>
      </c>
      <c r="F517" s="346" t="str">
        <f>IFERROR(HYPERLINK(VLOOKUP(B517,'Интернет-магазин'!$B$3:$D$470,3,0),"Купить"),"")</f>
        <v/>
      </c>
      <c r="G517" s="125"/>
      <c r="H517" s="125"/>
    </row>
    <row r="518" spans="1:8">
      <c r="B518" s="269" t="s">
        <v>607</v>
      </c>
      <c r="C518" s="195">
        <v>0.58699999999999997</v>
      </c>
      <c r="D518" s="235">
        <v>13965.588588105005</v>
      </c>
      <c r="E518" s="331">
        <f>IFERROR(VLOOKUP(B518,'Интернет-магазин'!$B$3:$D$470,2,0),"")</f>
        <v>10086</v>
      </c>
      <c r="F518" s="346" t="str">
        <f>IFERROR(HYPERLINK(VLOOKUP(B518,'Интернет-магазин'!$B$3:$D$470,3,0),"Купить"),"")</f>
        <v>Купить</v>
      </c>
      <c r="G518" s="125"/>
      <c r="H518" s="125"/>
    </row>
    <row r="519" spans="1:8">
      <c r="B519" s="269" t="s">
        <v>608</v>
      </c>
      <c r="C519" s="195">
        <v>0.65</v>
      </c>
      <c r="D519" s="235">
        <v>14745.230369100002</v>
      </c>
      <c r="E519" s="331" t="str">
        <f>IFERROR(VLOOKUP(B519,'Интернет-магазин'!$B$3:$D$470,2,0),"")</f>
        <v/>
      </c>
      <c r="F519" s="346" t="str">
        <f>IFERROR(HYPERLINK(VLOOKUP(B519,'Интернет-магазин'!$B$3:$D$470,3,0),"Купить"),"")</f>
        <v/>
      </c>
      <c r="G519" s="125"/>
      <c r="H519" s="125"/>
    </row>
    <row r="520" spans="1:8">
      <c r="B520" s="269" t="s">
        <v>609</v>
      </c>
      <c r="C520" s="195">
        <v>0.71399999999999997</v>
      </c>
      <c r="D520" s="235">
        <v>15523.321652685005</v>
      </c>
      <c r="E520" s="331">
        <f>IFERROR(VLOOKUP(B520,'Интернет-магазин'!$B$3:$D$470,2,0),"")</f>
        <v>11211</v>
      </c>
      <c r="F520" s="346" t="str">
        <f>IFERROR(HYPERLINK(VLOOKUP(B520,'Интернет-магазин'!$B$3:$D$470,3,0),"Купить"),"")</f>
        <v>Купить</v>
      </c>
      <c r="G520" s="125"/>
      <c r="H520" s="125"/>
    </row>
    <row r="521" spans="1:8">
      <c r="B521" s="269" t="s">
        <v>610</v>
      </c>
      <c r="C521" s="195">
        <v>0.77800000000000002</v>
      </c>
      <c r="D521" s="235">
        <v>16480.495387125</v>
      </c>
      <c r="E521" s="331" t="str">
        <f>IFERROR(VLOOKUP(B521,'Интернет-магазин'!$B$3:$D$470,2,0),"")</f>
        <v/>
      </c>
      <c r="F521" s="346" t="str">
        <f>IFERROR(HYPERLINK(VLOOKUP(B521,'Интернет-магазин'!$B$3:$D$470,3,0),"Купить"),"")</f>
        <v/>
      </c>
      <c r="G521" s="125"/>
      <c r="H521" s="125"/>
    </row>
    <row r="522" spans="1:8">
      <c r="B522" s="269" t="s">
        <v>611</v>
      </c>
      <c r="C522" s="195">
        <v>0.84099999999999997</v>
      </c>
      <c r="D522" s="235">
        <v>17436.377040390002</v>
      </c>
      <c r="E522" s="331">
        <f>IFERROR(VLOOKUP(B522,'Интернет-магазин'!$B$3:$D$470,2,0),"")</f>
        <v>12592</v>
      </c>
      <c r="F522" s="346" t="str">
        <f>IFERROR(HYPERLINK(VLOOKUP(B522,'Интернет-магазин'!$B$3:$D$470,3,0),"Купить"),"")</f>
        <v>Купить</v>
      </c>
      <c r="G522" s="125"/>
      <c r="H522" s="125"/>
    </row>
    <row r="523" spans="1:8">
      <c r="B523" s="269" t="s">
        <v>612</v>
      </c>
      <c r="C523" s="195">
        <v>0.90500000000000003</v>
      </c>
      <c r="D523" s="235">
        <v>18107.225586450004</v>
      </c>
      <c r="E523" s="331" t="str">
        <f>IFERROR(VLOOKUP(B523,'Интернет-магазин'!$B$3:$D$470,2,0),"")</f>
        <v/>
      </c>
      <c r="F523" s="346" t="str">
        <f>IFERROR(HYPERLINK(VLOOKUP(B523,'Интернет-магазин'!$B$3:$D$470,3,0),"Купить"),"")</f>
        <v/>
      </c>
      <c r="G523" s="125"/>
      <c r="H523" s="125"/>
    </row>
    <row r="524" spans="1:8">
      <c r="B524" s="269" t="s">
        <v>613</v>
      </c>
      <c r="C524" s="195">
        <v>0.96899999999999997</v>
      </c>
      <c r="D524" s="235">
        <v>18778.074132510003</v>
      </c>
      <c r="E524" s="331">
        <f>IFERROR(VLOOKUP(B524,'Интернет-магазин'!$B$3:$D$470,2,0),"")</f>
        <v>13562</v>
      </c>
      <c r="F524" s="346" t="str">
        <f>IFERROR(HYPERLINK(VLOOKUP(B524,'Интернет-магазин'!$B$3:$D$470,3,0),"Купить"),"")</f>
        <v>Купить</v>
      </c>
      <c r="G524" s="125"/>
      <c r="H524" s="125"/>
    </row>
    <row r="525" spans="1:8">
      <c r="B525" s="287" t="s">
        <v>614</v>
      </c>
      <c r="C525" s="197">
        <v>1.0329999999999999</v>
      </c>
      <c r="D525" s="235">
        <v>19532.391122475001</v>
      </c>
      <c r="E525" s="331" t="str">
        <f>IFERROR(VLOOKUP(B525,'Интернет-магазин'!$B$3:$D$470,2,0),"")</f>
        <v/>
      </c>
      <c r="F525" s="346" t="str">
        <f>IFERROR(HYPERLINK(VLOOKUP(B525,'Интернет-магазин'!$B$3:$D$470,3,0),"Купить"),"")</f>
        <v/>
      </c>
      <c r="G525" s="125"/>
      <c r="H525" s="125"/>
    </row>
    <row r="526" spans="1:8">
      <c r="A526" s="5"/>
      <c r="B526" s="289" t="s">
        <v>615</v>
      </c>
      <c r="C526" s="290">
        <v>1.0960000000000001</v>
      </c>
      <c r="D526" s="236">
        <v>20286.062071852506</v>
      </c>
      <c r="E526" s="331">
        <f>IFERROR(VLOOKUP(B526,'Интернет-магазин'!$B$3:$D$470,2,0),"")</f>
        <v>14650</v>
      </c>
      <c r="F526" s="346" t="str">
        <f>IFERROR(HYPERLINK(VLOOKUP(B526,'Интернет-магазин'!$B$3:$D$470,3,0),"Купить"),"")</f>
        <v>Купить</v>
      </c>
      <c r="G526" s="125"/>
      <c r="H526" s="125"/>
    </row>
    <row r="527" spans="1:8">
      <c r="B527" s="269" t="s">
        <v>616</v>
      </c>
      <c r="C527" s="193">
        <v>1.1599999999999999</v>
      </c>
      <c r="D527" s="235">
        <v>21024.744879600003</v>
      </c>
      <c r="E527" s="331" t="str">
        <f>IFERROR(VLOOKUP(B527,'Интернет-магазин'!$B$3:$D$470,2,0),"")</f>
        <v/>
      </c>
      <c r="F527" s="346" t="str">
        <f>IFERROR(HYPERLINK(VLOOKUP(B527,'Интернет-магазин'!$B$3:$D$470,3,0),"Купить"),"")</f>
        <v/>
      </c>
      <c r="G527" s="125"/>
      <c r="H527" s="125"/>
    </row>
    <row r="528" spans="1:8">
      <c r="B528" s="269" t="s">
        <v>617</v>
      </c>
      <c r="C528" s="195">
        <v>1.224</v>
      </c>
      <c r="D528" s="235">
        <v>21764.202936052508</v>
      </c>
      <c r="E528" s="331">
        <f>IFERROR(VLOOKUP(B528,'Интернет-магазин'!$B$3:$D$470,2,0),"")</f>
        <v>15718</v>
      </c>
      <c r="F528" s="346" t="str">
        <f>IFERROR(HYPERLINK(VLOOKUP(B528,'Интернет-магазин'!$B$3:$D$470,3,0),"Купить"),"")</f>
        <v>Купить</v>
      </c>
      <c r="G528" s="125"/>
      <c r="H528" s="125"/>
    </row>
    <row r="529" spans="2:8">
      <c r="B529" s="269" t="s">
        <v>618</v>
      </c>
      <c r="C529" s="195">
        <v>1.2869999999999999</v>
      </c>
      <c r="D529" s="235">
        <v>22598.499750750001</v>
      </c>
      <c r="E529" s="331" t="str">
        <f>IFERROR(VLOOKUP(B529,'Интернет-магазин'!$B$3:$D$470,2,0),"")</f>
        <v/>
      </c>
      <c r="F529" s="346" t="str">
        <f>IFERROR(HYPERLINK(VLOOKUP(B529,'Интернет-магазин'!$B$3:$D$470,3,0),"Купить"),"")</f>
        <v/>
      </c>
      <c r="G529" s="125"/>
      <c r="H529" s="125"/>
    </row>
    <row r="530" spans="2:8">
      <c r="B530" s="269" t="s">
        <v>619</v>
      </c>
      <c r="C530" s="195">
        <v>1.351</v>
      </c>
      <c r="D530" s="235">
        <v>23431.375276155006</v>
      </c>
      <c r="E530" s="331">
        <f>IFERROR(VLOOKUP(B530,'Интернет-магазин'!$B$3:$D$470,2,0),"")</f>
        <v>17573</v>
      </c>
      <c r="F530" s="346" t="str">
        <f>IFERROR(HYPERLINK(VLOOKUP(B530,'Интернет-магазин'!$B$3:$D$470,3,0),"Купить"),"")</f>
        <v>Купить</v>
      </c>
      <c r="G530" s="125"/>
      <c r="H530" s="125"/>
    </row>
    <row r="531" spans="2:8">
      <c r="B531" s="291" t="s">
        <v>620</v>
      </c>
      <c r="C531" s="292">
        <v>1.2370000000000001</v>
      </c>
      <c r="D531" s="293">
        <v>30711</v>
      </c>
      <c r="E531" s="331">
        <f>IFERROR(VLOOKUP(B531,'Интернет-магазин'!$B$3:$D$470,2,0),"")</f>
        <v>24109</v>
      </c>
      <c r="F531" s="346" t="str">
        <f>IFERROR(HYPERLINK(VLOOKUP(B531,'Интернет-магазин'!$B$3:$D$470,3,0),"Купить"),"")</f>
        <v>Купить</v>
      </c>
      <c r="G531" s="125"/>
      <c r="H531" s="125"/>
    </row>
    <row r="532" spans="2:8">
      <c r="B532" s="291" t="s">
        <v>621</v>
      </c>
      <c r="C532" s="292">
        <v>1.3</v>
      </c>
      <c r="D532" s="293">
        <v>31490</v>
      </c>
      <c r="E532" s="331">
        <f>IFERROR(VLOOKUP(B532,'Интернет-магазин'!$B$3:$D$470,2,0),"")</f>
        <v>24723</v>
      </c>
      <c r="F532" s="346" t="str">
        <f>IFERROR(HYPERLINK(VLOOKUP(B532,'Интернет-магазин'!$B$3:$D$470,3,0),"Купить"),"")</f>
        <v>Купить</v>
      </c>
      <c r="G532" s="125"/>
      <c r="H532" s="125"/>
    </row>
    <row r="533" spans="2:8">
      <c r="B533" s="291" t="s">
        <v>622</v>
      </c>
      <c r="C533" s="292">
        <v>1.3640000000000001</v>
      </c>
      <c r="D533" s="293">
        <v>32268</v>
      </c>
      <c r="E533" s="331" t="str">
        <f>IFERROR(VLOOKUP(B533,'Интернет-магазин'!$B$3:$D$470,2,0),"")</f>
        <v/>
      </c>
      <c r="F533" s="346" t="str">
        <f>IFERROR(HYPERLINK(VLOOKUP(B533,'Интернет-магазин'!$B$3:$D$470,3,0),"Купить"),"")</f>
        <v/>
      </c>
      <c r="G533" s="125"/>
      <c r="H533" s="125"/>
    </row>
    <row r="534" spans="2:8">
      <c r="B534" s="291" t="s">
        <v>623</v>
      </c>
      <c r="C534" s="292">
        <v>1.4279999999999999</v>
      </c>
      <c r="D534" s="293">
        <v>33046</v>
      </c>
      <c r="E534" s="331">
        <f>IFERROR(VLOOKUP(B534,'Интернет-магазин'!$B$3:$D$470,2,0),"")</f>
        <v>25949</v>
      </c>
      <c r="F534" s="346" t="str">
        <f>IFERROR(HYPERLINK(VLOOKUP(B534,'Интернет-магазин'!$B$3:$D$470,3,0),"Купить"),"")</f>
        <v>Купить</v>
      </c>
      <c r="G534" s="125"/>
      <c r="H534" s="125"/>
    </row>
    <row r="535" spans="2:8">
      <c r="B535" s="291" t="s">
        <v>624</v>
      </c>
      <c r="C535" s="292">
        <v>1.492</v>
      </c>
      <c r="D535" s="293">
        <v>34003</v>
      </c>
      <c r="E535" s="331" t="str">
        <f>IFERROR(VLOOKUP(B535,'Интернет-магазин'!$B$3:$D$470,2,0),"")</f>
        <v/>
      </c>
      <c r="F535" s="346" t="str">
        <f>IFERROR(HYPERLINK(VLOOKUP(B535,'Интернет-магазин'!$B$3:$D$470,3,0),"Купить"),"")</f>
        <v/>
      </c>
      <c r="G535" s="125"/>
      <c r="H535" s="125"/>
    </row>
    <row r="536" spans="2:8">
      <c r="B536" s="291" t="s">
        <v>625</v>
      </c>
      <c r="C536" s="292">
        <v>1.556</v>
      </c>
      <c r="D536" s="293">
        <v>34960</v>
      </c>
      <c r="E536" s="331">
        <f>IFERROR(VLOOKUP(B536,'Интернет-магазин'!$B$3:$D$470,2,0),"")</f>
        <v>27456</v>
      </c>
      <c r="F536" s="346" t="str">
        <f>IFERROR(HYPERLINK(VLOOKUP(B536,'Интернет-магазин'!$B$3:$D$470,3,0),"Купить"),"")</f>
        <v>Купить</v>
      </c>
      <c r="G536" s="125"/>
      <c r="H536" s="125"/>
    </row>
    <row r="537" spans="2:8">
      <c r="B537" s="291" t="s">
        <v>626</v>
      </c>
      <c r="C537" s="292">
        <v>1.619</v>
      </c>
      <c r="D537" s="293">
        <v>35916</v>
      </c>
      <c r="E537" s="331" t="str">
        <f>IFERROR(VLOOKUP(B537,'Интернет-магазин'!$B$3:$D$470,2,0),"")</f>
        <v/>
      </c>
      <c r="F537" s="346" t="str">
        <f>IFERROR(HYPERLINK(VLOOKUP(B537,'Интернет-магазин'!$B$3:$D$470,3,0),"Купить"),"")</f>
        <v/>
      </c>
      <c r="G537" s="125"/>
      <c r="H537" s="125"/>
    </row>
    <row r="538" spans="2:8">
      <c r="B538" s="291" t="s">
        <v>627</v>
      </c>
      <c r="C538" s="292">
        <v>1.6819999999999999</v>
      </c>
      <c r="D538" s="293">
        <v>36872</v>
      </c>
      <c r="E538" s="331">
        <f>IFERROR(VLOOKUP(B538,'Интернет-магазин'!$B$3:$D$470,2,0),"")</f>
        <v>28962</v>
      </c>
      <c r="F538" s="346" t="str">
        <f>IFERROR(HYPERLINK(VLOOKUP(B538,'Интернет-магазин'!$B$3:$D$470,3,0),"Купить"),"")</f>
        <v>Купить</v>
      </c>
      <c r="G538" s="125"/>
      <c r="H538" s="125"/>
    </row>
    <row r="539" spans="2:8">
      <c r="B539" s="291" t="s">
        <v>628</v>
      </c>
      <c r="C539" s="292">
        <v>1.746</v>
      </c>
      <c r="D539" s="293">
        <v>37543</v>
      </c>
      <c r="E539" s="331" t="str">
        <f>IFERROR(VLOOKUP(B539,'Интернет-магазин'!$B$3:$D$470,2,0),"")</f>
        <v/>
      </c>
      <c r="F539" s="346" t="str">
        <f>IFERROR(HYPERLINK(VLOOKUP(B539,'Интернет-магазин'!$B$3:$D$470,3,0),"Купить"),"")</f>
        <v/>
      </c>
      <c r="G539" s="125"/>
      <c r="H539" s="125"/>
    </row>
    <row r="540" spans="2:8">
      <c r="B540" s="291" t="s">
        <v>629</v>
      </c>
      <c r="C540" s="292">
        <v>1.81</v>
      </c>
      <c r="D540" s="293">
        <v>38214</v>
      </c>
      <c r="E540" s="331">
        <f>IFERROR(VLOOKUP(B540,'Интернет-магазин'!$B$3:$D$470,2,0),"")</f>
        <v>30018</v>
      </c>
      <c r="F540" s="346" t="str">
        <f>IFERROR(HYPERLINK(VLOOKUP(B540,'Интернет-магазин'!$B$3:$D$470,3,0),"Купить"),"")</f>
        <v>Купить</v>
      </c>
      <c r="G540" s="125"/>
      <c r="H540" s="125"/>
    </row>
    <row r="541" spans="2:8">
      <c r="B541" s="291" t="s">
        <v>630</v>
      </c>
      <c r="C541" s="292">
        <v>1.8740000000000001</v>
      </c>
      <c r="D541" s="293">
        <v>38885</v>
      </c>
      <c r="E541" s="331">
        <f>IFERROR(VLOOKUP(B541,'Интернет-магазин'!$B$3:$D$470,2,0),"")</f>
        <v>30490</v>
      </c>
      <c r="F541" s="346" t="str">
        <f>IFERROR(HYPERLINK(VLOOKUP(B541,'Интернет-магазин'!$B$3:$D$470,3,0),"Купить"),"")</f>
        <v>Купить</v>
      </c>
      <c r="G541" s="125"/>
      <c r="H541" s="125"/>
    </row>
    <row r="542" spans="2:8">
      <c r="B542" s="291" t="s">
        <v>631</v>
      </c>
      <c r="C542" s="292">
        <v>1.9379999999999999</v>
      </c>
      <c r="D542" s="293">
        <v>39556</v>
      </c>
      <c r="E542" s="331">
        <f>IFERROR(VLOOKUP(B542,'Интернет-магазин'!$B$3:$D$470,2,0),"")</f>
        <v>31075</v>
      </c>
      <c r="F542" s="346" t="str">
        <f>IFERROR(HYPERLINK(VLOOKUP(B542,'Интернет-магазин'!$B$3:$D$470,3,0),"Купить"),"")</f>
        <v>Купить</v>
      </c>
      <c r="G542" s="125"/>
      <c r="H542" s="125"/>
    </row>
    <row r="543" spans="2:8">
      <c r="B543" s="291" t="s">
        <v>632</v>
      </c>
      <c r="C543" s="292">
        <v>2.0019999999999998</v>
      </c>
      <c r="D543" s="293">
        <v>40310</v>
      </c>
      <c r="E543" s="331" t="str">
        <f>IFERROR(VLOOKUP(B543,'Интернет-магазин'!$B$3:$D$470,2,0),"")</f>
        <v/>
      </c>
      <c r="F543" s="346" t="str">
        <f>IFERROR(HYPERLINK(VLOOKUP(B543,'Интернет-магазин'!$B$3:$D$470,3,0),"Купить"),"")</f>
        <v/>
      </c>
      <c r="G543" s="125"/>
      <c r="H543" s="125"/>
    </row>
    <row r="544" spans="2:8">
      <c r="B544" s="291" t="s">
        <v>633</v>
      </c>
      <c r="C544" s="292">
        <v>2.0659999999999998</v>
      </c>
      <c r="D544" s="293">
        <v>41064</v>
      </c>
      <c r="E544" s="331">
        <f>IFERROR(VLOOKUP(B544,'Интернет-магазин'!$B$3:$D$470,2,0),"")</f>
        <v>32263</v>
      </c>
      <c r="F544" s="346" t="str">
        <f>IFERROR(HYPERLINK(VLOOKUP(B544,'Интернет-магазин'!$B$3:$D$470,3,0),"Купить"),"")</f>
        <v>Купить</v>
      </c>
      <c r="G544" s="125"/>
      <c r="H544" s="125"/>
    </row>
    <row r="545" spans="1:8">
      <c r="B545" s="291" t="s">
        <v>634</v>
      </c>
      <c r="C545" s="292">
        <v>2.129</v>
      </c>
      <c r="D545" s="293">
        <v>41818</v>
      </c>
      <c r="E545" s="331" t="str">
        <f>IFERROR(VLOOKUP(B545,'Интернет-магазин'!$B$3:$D$470,2,0),"")</f>
        <v/>
      </c>
      <c r="F545" s="346" t="str">
        <f>IFERROR(HYPERLINK(VLOOKUP(B545,'Интернет-магазин'!$B$3:$D$470,3,0),"Купить"),"")</f>
        <v/>
      </c>
      <c r="G545" s="125"/>
      <c r="H545" s="125"/>
    </row>
    <row r="546" spans="1:8">
      <c r="B546" s="291" t="s">
        <v>635</v>
      </c>
      <c r="C546" s="292">
        <v>2.1920000000000002</v>
      </c>
      <c r="D546" s="293">
        <v>42572</v>
      </c>
      <c r="E546" s="331">
        <f>IFERROR(VLOOKUP(B546,'Интернет-магазин'!$B$3:$D$470,2,0),"")</f>
        <v>33450</v>
      </c>
      <c r="F546" s="346" t="str">
        <f>IFERROR(HYPERLINK(VLOOKUP(B546,'Интернет-магазин'!$B$3:$D$470,3,0),"Купить"),"")</f>
        <v>Купить</v>
      </c>
      <c r="G546" s="125"/>
      <c r="H546" s="125"/>
    </row>
    <row r="547" spans="1:8">
      <c r="B547" s="291" t="s">
        <v>636</v>
      </c>
      <c r="C547" s="292">
        <v>2.2559999999999998</v>
      </c>
      <c r="D547" s="293">
        <v>43311</v>
      </c>
      <c r="E547" s="331" t="str">
        <f>IFERROR(VLOOKUP(B547,'Интернет-магазин'!$B$3:$D$470,2,0),"")</f>
        <v/>
      </c>
      <c r="F547" s="346" t="str">
        <f>IFERROR(HYPERLINK(VLOOKUP(B547,'Интернет-магазин'!$B$3:$D$470,3,0),"Купить"),"")</f>
        <v/>
      </c>
      <c r="G547" s="125"/>
      <c r="H547" s="125"/>
    </row>
    <row r="548" spans="1:8">
      <c r="B548" s="291" t="s">
        <v>637</v>
      </c>
      <c r="C548" s="292">
        <v>2.3199999999999998</v>
      </c>
      <c r="D548" s="293">
        <v>44050</v>
      </c>
      <c r="E548" s="331">
        <f>IFERROR(VLOOKUP(B548,'Интернет-магазин'!$B$3:$D$470,2,0),"")</f>
        <v>34613</v>
      </c>
      <c r="F548" s="346" t="str">
        <f>IFERROR(HYPERLINK(VLOOKUP(B548,'Интернет-магазин'!$B$3:$D$470,3,0),"Купить"),"")</f>
        <v>Купить</v>
      </c>
      <c r="G548" s="125"/>
      <c r="H548" s="125"/>
    </row>
    <row r="549" spans="1:8">
      <c r="B549" s="291" t="s">
        <v>638</v>
      </c>
      <c r="C549" s="292">
        <v>2.3839999999999999</v>
      </c>
      <c r="D549" s="293">
        <v>44789</v>
      </c>
      <c r="E549" s="331" t="str">
        <f>IFERROR(VLOOKUP(B549,'Интернет-магазин'!$B$3:$D$470,2,0),"")</f>
        <v/>
      </c>
      <c r="F549" s="346" t="str">
        <f>IFERROR(HYPERLINK(VLOOKUP(B549,'Интернет-магазин'!$B$3:$D$470,3,0),"Купить"),"")</f>
        <v/>
      </c>
      <c r="G549" s="125"/>
      <c r="H549" s="125"/>
    </row>
    <row r="550" spans="1:8">
      <c r="B550" s="291" t="s">
        <v>639</v>
      </c>
      <c r="C550" s="292">
        <v>2.448</v>
      </c>
      <c r="D550" s="293">
        <v>45528</v>
      </c>
      <c r="E550" s="331">
        <f>IFERROR(VLOOKUP(B550,'Интернет-магазин'!$B$3:$D$470,2,0),"")</f>
        <v>35778</v>
      </c>
      <c r="F550" s="346" t="str">
        <f>IFERROR(HYPERLINK(VLOOKUP(B550,'Интернет-магазин'!$B$3:$D$470,3,0),"Купить"),"")</f>
        <v>Купить</v>
      </c>
      <c r="G550" s="125"/>
      <c r="H550" s="125"/>
    </row>
    <row r="551" spans="1:8">
      <c r="B551" s="291" t="s">
        <v>640</v>
      </c>
      <c r="C551" s="292">
        <v>2.5110000000000001</v>
      </c>
      <c r="D551" s="293">
        <v>46362</v>
      </c>
      <c r="E551" s="331" t="str">
        <f>IFERROR(VLOOKUP(B551,'Интернет-магазин'!$B$3:$D$470,2,0),"")</f>
        <v/>
      </c>
      <c r="F551" s="346" t="str">
        <f>IFERROR(HYPERLINK(VLOOKUP(B551,'Интернет-магазин'!$B$3:$D$470,3,0),"Купить"),"")</f>
        <v/>
      </c>
      <c r="G551" s="125"/>
      <c r="H551" s="125"/>
    </row>
    <row r="552" spans="1:8">
      <c r="B552" s="291" t="s">
        <v>641</v>
      </c>
      <c r="C552" s="292">
        <v>2.5739999999999998</v>
      </c>
      <c r="D552" s="293">
        <v>47196</v>
      </c>
      <c r="E552" s="331">
        <f>IFERROR(VLOOKUP(B552,'Интернет-магазин'!$B$3:$D$470,2,0),"")</f>
        <v>37092</v>
      </c>
      <c r="F552" s="346" t="str">
        <f>IFERROR(HYPERLINK(VLOOKUP(B552,'Интернет-магазин'!$B$3:$D$470,3,0),"Купить"),"")</f>
        <v>Купить</v>
      </c>
      <c r="G552" s="125"/>
      <c r="H552" s="125"/>
    </row>
    <row r="553" spans="1:8">
      <c r="B553" s="291" t="s">
        <v>642</v>
      </c>
      <c r="C553" s="292">
        <v>2.6379999999999999</v>
      </c>
      <c r="D553" s="293">
        <v>48029</v>
      </c>
      <c r="E553" s="331" t="str">
        <f>IFERROR(VLOOKUP(B553,'Интернет-магазин'!$B$3:$D$470,2,0),"")</f>
        <v/>
      </c>
      <c r="F553" s="346" t="str">
        <f>IFERROR(HYPERLINK(VLOOKUP(B553,'Интернет-магазин'!$B$3:$D$470,3,0),"Купить"),"")</f>
        <v/>
      </c>
      <c r="G553" s="125"/>
      <c r="H553" s="125"/>
    </row>
    <row r="554" spans="1:8" ht="16.5" thickBot="1">
      <c r="B554" s="294" t="s">
        <v>643</v>
      </c>
      <c r="C554" s="295">
        <v>2.702</v>
      </c>
      <c r="D554" s="296">
        <v>48862</v>
      </c>
      <c r="E554" s="332">
        <f>IFERROR(VLOOKUP(B554,'Интернет-магазин'!$B$3:$D$470,2,0),"")</f>
        <v>38404</v>
      </c>
      <c r="F554" s="347" t="str">
        <f>IFERROR(HYPERLINK(VLOOKUP(B554,'Интернет-магазин'!$B$3:$D$470,3,0),"Купить"),"")</f>
        <v>Купить</v>
      </c>
      <c r="G554" s="125"/>
      <c r="H554" s="125"/>
    </row>
    <row r="555" spans="1:8" ht="16.5" thickBot="1">
      <c r="A555" s="3"/>
      <c r="B555" s="268"/>
      <c r="C555" s="206"/>
      <c r="D555" s="206"/>
      <c r="E555" s="336"/>
      <c r="F555" s="342"/>
    </row>
    <row r="556" spans="1:8">
      <c r="B556" s="364" t="s">
        <v>189</v>
      </c>
      <c r="C556" s="365"/>
      <c r="D556" s="365"/>
      <c r="E556" s="365"/>
      <c r="F556" s="366"/>
    </row>
    <row r="557" spans="1:8" ht="14.45" customHeight="1" thickBot="1">
      <c r="B557" s="361" t="s">
        <v>1364</v>
      </c>
      <c r="C557" s="362"/>
      <c r="D557" s="362"/>
      <c r="E557" s="362"/>
      <c r="F557" s="363"/>
    </row>
    <row r="558" spans="1:8">
      <c r="B558" s="257" t="s">
        <v>1297</v>
      </c>
      <c r="C558" s="194">
        <v>0.26296320000000001</v>
      </c>
      <c r="D558" s="234">
        <v>10379.288078775002</v>
      </c>
      <c r="E558" s="330" t="str">
        <f>IFERROR(VLOOKUP(B558,'Интернет-магазин'!$B$3:$D$470,2,0),"")</f>
        <v/>
      </c>
      <c r="F558" s="345" t="str">
        <f>IFERROR(HYPERLINK(VLOOKUP(B558,'Интернет-магазин'!$B$3:$D$470,3,0),"Купить"),"")</f>
        <v/>
      </c>
      <c r="G558" s="125"/>
      <c r="H558" s="125"/>
    </row>
    <row r="559" spans="1:8">
      <c r="B559" s="269" t="s">
        <v>1298</v>
      </c>
      <c r="C559" s="195">
        <v>0.349248</v>
      </c>
      <c r="D559" s="235">
        <v>10914.209685225003</v>
      </c>
      <c r="E559" s="331" t="str">
        <f>IFERROR(VLOOKUP(B559,'Интернет-магазин'!$B$3:$D$470,2,0),"")</f>
        <v/>
      </c>
      <c r="F559" s="346" t="str">
        <f>IFERROR(HYPERLINK(VLOOKUP(B559,'Интернет-магазин'!$B$3:$D$470,3,0),"Купить"),"")</f>
        <v/>
      </c>
      <c r="G559" s="125"/>
      <c r="H559" s="125"/>
    </row>
    <row r="560" spans="1:8">
      <c r="B560" s="269" t="s">
        <v>644</v>
      </c>
      <c r="C560" s="195">
        <v>0.4355328</v>
      </c>
      <c r="D560" s="235">
        <v>11533.7626086375</v>
      </c>
      <c r="E560" s="331">
        <f>IFERROR(VLOOKUP(B560,'Интернет-магазин'!$B$3:$D$470,2,0),"")</f>
        <v>8329</v>
      </c>
      <c r="F560" s="346" t="str">
        <f>IFERROR(HYPERLINK(VLOOKUP(B560,'Интернет-магазин'!$B$3:$D$470,3,0),"Купить"),"")</f>
        <v>Купить</v>
      </c>
      <c r="G560" s="125"/>
      <c r="H560" s="125"/>
    </row>
    <row r="561" spans="2:8">
      <c r="B561" s="269" t="s">
        <v>645</v>
      </c>
      <c r="C561" s="195">
        <v>0.52181759999999999</v>
      </c>
      <c r="D561" s="235">
        <v>12984.123727575001</v>
      </c>
      <c r="E561" s="331" t="str">
        <f>IFERROR(VLOOKUP(B561,'Интернет-магазин'!$B$3:$D$470,2,0),"")</f>
        <v/>
      </c>
      <c r="F561" s="346" t="str">
        <f>IFERROR(HYPERLINK(VLOOKUP(B561,'Интернет-магазин'!$B$3:$D$470,3,0),"Купить"),"")</f>
        <v/>
      </c>
      <c r="G561" s="125"/>
      <c r="H561" s="125"/>
    </row>
    <row r="562" spans="2:8">
      <c r="B562" s="269" t="s">
        <v>646</v>
      </c>
      <c r="C562" s="195">
        <v>0.60814909090909097</v>
      </c>
      <c r="D562" s="235">
        <v>13992.593084662503</v>
      </c>
      <c r="E562" s="331">
        <f>IFERROR(VLOOKUP(B562,'Интернет-магазин'!$B$3:$D$470,2,0),"")</f>
        <v>10106</v>
      </c>
      <c r="F562" s="346" t="str">
        <f>IFERROR(HYPERLINK(VLOOKUP(B562,'Интернет-магазин'!$B$3:$D$470,3,0),"Купить"),"")</f>
        <v>Купить</v>
      </c>
      <c r="G562" s="125"/>
      <c r="H562" s="125"/>
    </row>
    <row r="563" spans="2:8">
      <c r="B563" s="269" t="s">
        <v>647</v>
      </c>
      <c r="C563" s="195">
        <v>0.69452727272727299</v>
      </c>
      <c r="D563" s="235">
        <v>14768.487830250002</v>
      </c>
      <c r="E563" s="331" t="str">
        <f>IFERROR(VLOOKUP(B563,'Интернет-магазин'!$B$3:$D$470,2,0),"")</f>
        <v/>
      </c>
      <c r="F563" s="346" t="str">
        <f>IFERROR(HYPERLINK(VLOOKUP(B563,'Интернет-магазин'!$B$3:$D$470,3,0),"Купить"),"")</f>
        <v/>
      </c>
      <c r="G563" s="125"/>
      <c r="H563" s="125"/>
    </row>
    <row r="564" spans="2:8">
      <c r="B564" s="269" t="s">
        <v>648</v>
      </c>
      <c r="C564" s="195">
        <v>0.78169920000000004</v>
      </c>
      <c r="D564" s="235">
        <v>15543.219702780003</v>
      </c>
      <c r="E564" s="331">
        <f>IFERROR(VLOOKUP(B564,'Интернет-магазин'!$B$3:$D$470,2,0),"")</f>
        <v>11226</v>
      </c>
      <c r="F564" s="346" t="str">
        <f>IFERROR(HYPERLINK(VLOOKUP(B564,'Интернет-магазин'!$B$3:$D$470,3,0),"Купить"),"")</f>
        <v>Купить</v>
      </c>
      <c r="G564" s="125"/>
      <c r="H564" s="125"/>
    </row>
    <row r="565" spans="2:8">
      <c r="B565" s="269" t="s">
        <v>649</v>
      </c>
      <c r="C565" s="195">
        <v>0.86845090909090905</v>
      </c>
      <c r="D565" s="235">
        <v>16834.525629075</v>
      </c>
      <c r="E565" s="331" t="str">
        <f>IFERROR(VLOOKUP(B565,'Интернет-магазин'!$B$3:$D$470,2,0),"")</f>
        <v/>
      </c>
      <c r="F565" s="346" t="str">
        <f>IFERROR(HYPERLINK(VLOOKUP(B565,'Интернет-магазин'!$B$3:$D$470,3,0),"Купить"),"")</f>
        <v/>
      </c>
      <c r="G565" s="125"/>
      <c r="H565" s="125"/>
    </row>
    <row r="566" spans="2:8">
      <c r="B566" s="269" t="s">
        <v>650</v>
      </c>
      <c r="C566" s="195">
        <v>0.95529600000000003</v>
      </c>
      <c r="D566" s="235">
        <v>18125.702347252503</v>
      </c>
      <c r="E566" s="331">
        <f>IFERROR(VLOOKUP(B566,'Интернет-магазин'!$B$3:$D$470,2,0),"")</f>
        <v>13090</v>
      </c>
      <c r="F566" s="346" t="str">
        <f>IFERROR(HYPERLINK(VLOOKUP(B566,'Интернет-магазин'!$B$3:$D$470,3,0),"Купить"),"")</f>
        <v>Купить</v>
      </c>
      <c r="G566" s="125"/>
      <c r="H566" s="125"/>
    </row>
    <row r="567" spans="2:8">
      <c r="B567" s="269" t="s">
        <v>651</v>
      </c>
      <c r="C567" s="195">
        <v>1.0423745454545501</v>
      </c>
      <c r="D567" s="235">
        <v>19214.539153425005</v>
      </c>
      <c r="E567" s="331" t="str">
        <f>IFERROR(VLOOKUP(B567,'Интернет-магазин'!$B$3:$D$470,2,0),"")</f>
        <v/>
      </c>
      <c r="F567" s="346" t="str">
        <f>IFERROR(HYPERLINK(VLOOKUP(B567,'Интернет-магазин'!$B$3:$D$470,3,0),"Купить"),"")</f>
        <v/>
      </c>
      <c r="G567" s="125"/>
      <c r="H567" s="125"/>
    </row>
    <row r="568" spans="2:8">
      <c r="B568" s="287" t="s">
        <v>652</v>
      </c>
      <c r="C568" s="197">
        <v>1.12992</v>
      </c>
      <c r="D568" s="235">
        <v>20303.117543362503</v>
      </c>
      <c r="E568" s="331">
        <f>IFERROR(VLOOKUP(B568,'Интернет-магазин'!$B$3:$D$470,2,0),"")</f>
        <v>14663</v>
      </c>
      <c r="F568" s="346" t="str">
        <f>IFERROR(HYPERLINK(VLOOKUP(B568,'Интернет-магазин'!$B$3:$D$470,3,0),"Купить"),"")</f>
        <v>Купить</v>
      </c>
      <c r="G568" s="125"/>
      <c r="H568" s="125"/>
    </row>
    <row r="569" spans="2:8">
      <c r="B569" s="269" t="s">
        <v>653</v>
      </c>
      <c r="C569" s="290">
        <v>1.2172320000000001</v>
      </c>
      <c r="D569" s="236">
        <v>21315.463143975005</v>
      </c>
      <c r="E569" s="331" t="str">
        <f>IFERROR(VLOOKUP(B569,'Интернет-магазин'!$B$3:$D$470,2,0),"")</f>
        <v/>
      </c>
      <c r="F569" s="346" t="str">
        <f>IFERROR(HYPERLINK(VLOOKUP(B569,'Интернет-магазин'!$B$3:$D$470,3,0),"Купить"),"")</f>
        <v/>
      </c>
      <c r="G569" s="125"/>
      <c r="H569" s="125"/>
    </row>
    <row r="570" spans="2:8">
      <c r="B570" s="269" t="s">
        <v>654</v>
      </c>
      <c r="C570" s="194">
        <v>1.3045439999999999</v>
      </c>
      <c r="D570" s="235">
        <v>22327.033495882504</v>
      </c>
      <c r="E570" s="331">
        <f>IFERROR(VLOOKUP(B570,'Интернет-магазин'!$B$3:$D$470,2,0),"")</f>
        <v>16124</v>
      </c>
      <c r="F570" s="346" t="str">
        <f>IFERROR(HYPERLINK(VLOOKUP(B570,'Интернет-магазин'!$B$3:$D$470,3,0),"Купить"),"")</f>
        <v>Купить</v>
      </c>
      <c r="G570" s="125"/>
      <c r="H570" s="125"/>
    </row>
    <row r="571" spans="2:8">
      <c r="B571" s="269" t="s">
        <v>655</v>
      </c>
      <c r="C571" s="195">
        <v>1.391856</v>
      </c>
      <c r="D571" s="235">
        <v>23428.015865100002</v>
      </c>
      <c r="E571" s="331" t="str">
        <f>IFERROR(VLOOKUP(B571,'Интернет-магазин'!$B$3:$D$470,2,0),"")</f>
        <v/>
      </c>
      <c r="F571" s="346" t="str">
        <f>IFERROR(HYPERLINK(VLOOKUP(B571,'Интернет-магазин'!$B$3:$D$470,3,0),"Купить"),"")</f>
        <v/>
      </c>
      <c r="G571" s="125"/>
      <c r="H571" s="125"/>
    </row>
    <row r="572" spans="2:8">
      <c r="B572" s="269" t="s">
        <v>656</v>
      </c>
      <c r="C572" s="195">
        <v>1.479168</v>
      </c>
      <c r="D572" s="235">
        <v>24528.610609965006</v>
      </c>
      <c r="E572" s="331">
        <f>IFERROR(VLOOKUP(B572,'Интернет-магазин'!$B$3:$D$470,2,0),"")</f>
        <v>17715</v>
      </c>
      <c r="F572" s="346" t="str">
        <f>IFERROR(HYPERLINK(VLOOKUP(B572,'Интернет-магазин'!$B$3:$D$470,3,0),"Купить"),"")</f>
        <v>Купить</v>
      </c>
      <c r="G572" s="125"/>
      <c r="H572" s="125"/>
    </row>
    <row r="573" spans="2:8">
      <c r="B573" s="269" t="s">
        <v>657</v>
      </c>
      <c r="C573" s="195">
        <v>1.5664800000000001</v>
      </c>
      <c r="D573" s="235">
        <v>25589.667670875006</v>
      </c>
      <c r="E573" s="331" t="str">
        <f>IFERROR(VLOOKUP(B573,'Интернет-магазин'!$B$3:$D$470,2,0),"")</f>
        <v/>
      </c>
      <c r="F573" s="346" t="str">
        <f>IFERROR(HYPERLINK(VLOOKUP(B573,'Интернет-магазин'!$B$3:$D$470,3,0),"Купить"),"")</f>
        <v/>
      </c>
      <c r="G573" s="125"/>
      <c r="H573" s="125"/>
    </row>
    <row r="574" spans="2:8">
      <c r="B574" s="269" t="s">
        <v>658</v>
      </c>
      <c r="C574" s="195">
        <v>1.6537919999999999</v>
      </c>
      <c r="D574" s="235">
        <v>26650.595523667507</v>
      </c>
      <c r="E574" s="331">
        <f>IFERROR(VLOOKUP(B574,'Интернет-магазин'!$B$3:$D$470,2,0),"")</f>
        <v>19247</v>
      </c>
      <c r="F574" s="346" t="str">
        <f>IFERROR(HYPERLINK(VLOOKUP(B574,'Интернет-магазин'!$B$3:$D$470,3,0),"Купить"),"")</f>
        <v>Купить</v>
      </c>
      <c r="G574" s="125"/>
      <c r="H574" s="125"/>
    </row>
    <row r="575" spans="2:8">
      <c r="B575" s="269" t="s">
        <v>659</v>
      </c>
      <c r="C575" s="195">
        <v>1.741104</v>
      </c>
      <c r="D575" s="235">
        <v>27911.537542350005</v>
      </c>
      <c r="E575" s="331" t="str">
        <f>IFERROR(VLOOKUP(B575,'Интернет-магазин'!$B$3:$D$470,2,0),"")</f>
        <v/>
      </c>
      <c r="F575" s="346" t="str">
        <f>IFERROR(HYPERLINK(VLOOKUP(B575,'Интернет-магазин'!$B$3:$D$470,3,0),"Купить"),"")</f>
        <v/>
      </c>
      <c r="G575" s="125"/>
      <c r="H575" s="125"/>
    </row>
    <row r="576" spans="2:8">
      <c r="B576" s="269" t="s">
        <v>660</v>
      </c>
      <c r="C576" s="195">
        <v>1.828416</v>
      </c>
      <c r="D576" s="235">
        <v>29171.96272856251</v>
      </c>
      <c r="E576" s="331">
        <f>IFERROR(VLOOKUP(B576,'Интернет-магазин'!$B$3:$D$470,2,0),"")</f>
        <v>21068</v>
      </c>
      <c r="F576" s="346" t="str">
        <f>IFERROR(HYPERLINK(VLOOKUP(B576,'Интернет-магазин'!$B$3:$D$470,3,0),"Купить"),"")</f>
        <v>Купить</v>
      </c>
      <c r="G576" s="125"/>
      <c r="H576" s="125"/>
    </row>
    <row r="577" spans="2:8">
      <c r="B577" s="269" t="s">
        <v>661</v>
      </c>
      <c r="C577" s="195">
        <v>1.6501501090909101</v>
      </c>
      <c r="D577" s="235">
        <v>35996.632598447752</v>
      </c>
      <c r="E577" s="331">
        <f>IFERROR(VLOOKUP(B577,'Интернет-магазин'!$B$3:$D$470,2,0),"")</f>
        <v>26997</v>
      </c>
      <c r="F577" s="346" t="str">
        <f>IFERROR(HYPERLINK(VLOOKUP(B577,'Интернет-магазин'!$B$3:$D$470,3,0),"Купить"),"")</f>
        <v>Купить</v>
      </c>
      <c r="G577" s="125"/>
      <c r="H577" s="125"/>
    </row>
    <row r="578" spans="2:8">
      <c r="B578" s="269" t="s">
        <v>662</v>
      </c>
      <c r="C578" s="195">
        <v>1.7369018181818201</v>
      </c>
      <c r="D578" s="235">
        <v>37352.5038210575</v>
      </c>
      <c r="E578" s="331">
        <f>IFERROR(VLOOKUP(B578,'Интернет-магазин'!$B$3:$D$470,2,0),"")</f>
        <v>28014</v>
      </c>
      <c r="F578" s="346" t="str">
        <f>IFERROR(HYPERLINK(VLOOKUP(B578,'Интернет-магазин'!$B$3:$D$470,3,0),"Купить"),"")</f>
        <v>Купить</v>
      </c>
      <c r="G578" s="125"/>
      <c r="H578" s="125"/>
    </row>
    <row r="579" spans="2:8">
      <c r="B579" s="269" t="s">
        <v>663</v>
      </c>
      <c r="C579" s="195">
        <v>1.82374690909091</v>
      </c>
      <c r="D579" s="235">
        <v>38708.239375143879</v>
      </c>
      <c r="E579" s="331" t="str">
        <f>IFERROR(VLOOKUP(B579,'Интернет-магазин'!$B$3:$D$470,2,0),"")</f>
        <v/>
      </c>
      <c r="F579" s="346" t="str">
        <f>IFERROR(HYPERLINK(VLOOKUP(B579,'Интернет-магазин'!$B$3:$D$470,3,0),"Купить"),"")</f>
        <v/>
      </c>
      <c r="G579" s="125"/>
      <c r="H579" s="125"/>
    </row>
    <row r="580" spans="2:8">
      <c r="B580" s="269" t="s">
        <v>664</v>
      </c>
      <c r="C580" s="195">
        <v>1.9105920000000001</v>
      </c>
      <c r="D580" s="235">
        <v>40063.974929230259</v>
      </c>
      <c r="E580" s="331">
        <f>IFERROR(VLOOKUP(B580,'Интернет-магазин'!$B$3:$D$470,2,0),"")</f>
        <v>30047</v>
      </c>
      <c r="F580" s="346" t="str">
        <f>IFERROR(HYPERLINK(VLOOKUP(B580,'Интернет-магазин'!$B$3:$D$470,3,0),"Купить"),"")</f>
        <v>Купить</v>
      </c>
      <c r="G580" s="125"/>
      <c r="H580" s="125"/>
    </row>
    <row r="581" spans="2:8">
      <c r="B581" s="269" t="s">
        <v>665</v>
      </c>
      <c r="C581" s="195">
        <v>1.99767054545455</v>
      </c>
      <c r="D581" s="235">
        <v>41207.25357571138</v>
      </c>
      <c r="E581" s="331" t="str">
        <f>IFERROR(VLOOKUP(B581,'Интернет-магазин'!$B$3:$D$470,2,0),"")</f>
        <v/>
      </c>
      <c r="F581" s="346" t="str">
        <f>IFERROR(HYPERLINK(VLOOKUP(B581,'Интернет-магазин'!$B$3:$D$470,3,0),"Купить"),"")</f>
        <v/>
      </c>
      <c r="G581" s="125"/>
      <c r="H581" s="125"/>
    </row>
    <row r="582" spans="2:8">
      <c r="B582" s="269" t="s">
        <v>666</v>
      </c>
      <c r="C582" s="195">
        <v>2.08474909090909</v>
      </c>
      <c r="D582" s="235">
        <v>42350.532222192509</v>
      </c>
      <c r="E582" s="331">
        <f>IFERROR(VLOOKUP(B582,'Интернет-магазин'!$B$3:$D$470,2,0),"")</f>
        <v>31762</v>
      </c>
      <c r="F582" s="346" t="str">
        <f>IFERROR(HYPERLINK(VLOOKUP(B582,'Интернет-магазин'!$B$3:$D$470,3,0),"Купить"),"")</f>
        <v>Купить</v>
      </c>
      <c r="G582" s="125"/>
      <c r="H582" s="125"/>
    </row>
    <row r="583" spans="2:8">
      <c r="B583" s="269" t="s">
        <v>667</v>
      </c>
      <c r="C583" s="195">
        <v>2.1722945454545499</v>
      </c>
      <c r="D583" s="235">
        <v>43493.539531626884</v>
      </c>
      <c r="E583" s="331" t="str">
        <f>IFERROR(VLOOKUP(B583,'Интернет-магазин'!$B$3:$D$470,2,0),"")</f>
        <v/>
      </c>
      <c r="F583" s="346" t="str">
        <f>IFERROR(HYPERLINK(VLOOKUP(B583,'Интернет-магазин'!$B$3:$D$470,3,0),"Купить"),"")</f>
        <v/>
      </c>
      <c r="G583" s="125"/>
      <c r="H583" s="125"/>
    </row>
    <row r="584" spans="2:8">
      <c r="B584" s="269" t="s">
        <v>668</v>
      </c>
      <c r="C584" s="195">
        <v>2.2598400000000001</v>
      </c>
      <c r="D584" s="235">
        <v>44636.546841061259</v>
      </c>
      <c r="E584" s="331">
        <f>IFERROR(VLOOKUP(B584,'Интернет-магазин'!$B$3:$D$470,2,0),"")</f>
        <v>33477</v>
      </c>
      <c r="F584" s="346" t="str">
        <f>IFERROR(HYPERLINK(VLOOKUP(B584,'Интернет-магазин'!$B$3:$D$470,3,0),"Купить"),"")</f>
        <v>Купить</v>
      </c>
      <c r="G584" s="125"/>
      <c r="H584" s="125"/>
    </row>
    <row r="585" spans="2:8">
      <c r="B585" s="269" t="s">
        <v>669</v>
      </c>
      <c r="C585" s="195">
        <v>2.3471519999999999</v>
      </c>
      <c r="D585" s="235">
        <v>45699.50972170438</v>
      </c>
      <c r="E585" s="331" t="str">
        <f>IFERROR(VLOOKUP(B585,'Интернет-магазин'!$B$3:$D$470,2,0),"")</f>
        <v/>
      </c>
      <c r="F585" s="346" t="str">
        <f>IFERROR(HYPERLINK(VLOOKUP(B585,'Интернет-магазин'!$B$3:$D$470,3,0),"Купить"),"")</f>
        <v/>
      </c>
      <c r="G585" s="125"/>
      <c r="H585" s="125"/>
    </row>
    <row r="586" spans="2:8">
      <c r="B586" s="269" t="s">
        <v>670</v>
      </c>
      <c r="C586" s="195">
        <v>2.4344640000000002</v>
      </c>
      <c r="D586" s="235">
        <v>46762.472602347509</v>
      </c>
      <c r="E586" s="331">
        <f>IFERROR(VLOOKUP(B586,'Интернет-магазин'!$B$3:$D$470,2,0),"")</f>
        <v>35071</v>
      </c>
      <c r="F586" s="346" t="str">
        <f>IFERROR(HYPERLINK(VLOOKUP(B586,'Интернет-магазин'!$B$3:$D$470,3,0),"Купить"),"")</f>
        <v>Купить</v>
      </c>
      <c r="G586" s="125"/>
      <c r="H586" s="125"/>
    </row>
    <row r="587" spans="2:8">
      <c r="B587" s="269" t="s">
        <v>671</v>
      </c>
      <c r="C587" s="195">
        <v>2.521776</v>
      </c>
      <c r="D587" s="235">
        <v>47824.621471850383</v>
      </c>
      <c r="E587" s="331">
        <f>IFERROR(VLOOKUP(B587,'Интернет-магазин'!$B$3:$D$470,2,0),"")</f>
        <v>35868</v>
      </c>
      <c r="F587" s="346" t="str">
        <f>IFERROR(HYPERLINK(VLOOKUP(B587,'Интернет-магазин'!$B$3:$D$470,3,0),"Купить"),"")</f>
        <v>Купить</v>
      </c>
      <c r="G587" s="125"/>
      <c r="H587" s="125"/>
    </row>
    <row r="588" spans="2:8">
      <c r="B588" s="269" t="s">
        <v>672</v>
      </c>
      <c r="C588" s="195">
        <v>2.6090879999999999</v>
      </c>
      <c r="D588" s="235">
        <v>48886.770341353258</v>
      </c>
      <c r="E588" s="331">
        <f>IFERROR(VLOOKUP(B588,'Интернет-магазин'!$B$3:$D$470,2,0),"")</f>
        <v>36665</v>
      </c>
      <c r="F588" s="346" t="str">
        <f>IFERROR(HYPERLINK(VLOOKUP(B588,'Интернет-магазин'!$B$3:$D$470,3,0),"Купить"),"")</f>
        <v>Купить</v>
      </c>
      <c r="G588" s="125"/>
      <c r="H588" s="125"/>
    </row>
    <row r="589" spans="2:8">
      <c r="B589" s="269" t="s">
        <v>673</v>
      </c>
      <c r="C589" s="195">
        <v>2.6964000000000001</v>
      </c>
      <c r="D589" s="235">
        <v>50042.801829031632</v>
      </c>
      <c r="E589" s="331" t="str">
        <f>IFERROR(VLOOKUP(B589,'Интернет-магазин'!$B$3:$D$470,2,0),"")</f>
        <v/>
      </c>
      <c r="F589" s="346" t="str">
        <f>IFERROR(HYPERLINK(VLOOKUP(B589,'Интернет-магазин'!$B$3:$D$470,3,0),"Купить"),"")</f>
        <v/>
      </c>
      <c r="G589" s="125"/>
      <c r="H589" s="125"/>
    </row>
    <row r="590" spans="2:8">
      <c r="B590" s="269" t="s">
        <v>674</v>
      </c>
      <c r="C590" s="195">
        <v>2.783712</v>
      </c>
      <c r="D590" s="235">
        <v>51198.833316710006</v>
      </c>
      <c r="E590" s="331">
        <f>IFERROR(VLOOKUP(B590,'Интернет-магазин'!$B$3:$D$470,2,0),"")</f>
        <v>38399</v>
      </c>
      <c r="F590" s="346" t="str">
        <f>IFERROR(HYPERLINK(VLOOKUP(B590,'Интернет-магазин'!$B$3:$D$470,3,0),"Купить"),"")</f>
        <v>Купить</v>
      </c>
      <c r="G590" s="125"/>
      <c r="H590" s="125"/>
    </row>
    <row r="591" spans="2:8">
      <c r="B591" s="269" t="s">
        <v>675</v>
      </c>
      <c r="C591" s="195">
        <v>2.8710239999999998</v>
      </c>
      <c r="D591" s="235">
        <v>52354.457798818257</v>
      </c>
      <c r="E591" s="331" t="str">
        <f>IFERROR(VLOOKUP(B591,'Интернет-магазин'!$B$3:$D$470,2,0),"")</f>
        <v/>
      </c>
      <c r="F591" s="346" t="str">
        <f>IFERROR(HYPERLINK(VLOOKUP(B591,'Интернет-магазин'!$B$3:$D$470,3,0),"Купить"),"")</f>
        <v/>
      </c>
      <c r="G591" s="125"/>
      <c r="H591" s="125"/>
    </row>
    <row r="592" spans="2:8">
      <c r="B592" s="269" t="s">
        <v>676</v>
      </c>
      <c r="C592" s="195">
        <v>2.9583360000000001</v>
      </c>
      <c r="D592" s="235">
        <v>53510.082280926516</v>
      </c>
      <c r="E592" s="331">
        <f>IFERROR(VLOOKUP(B592,'Интернет-магазин'!$B$3:$D$470,2,0),"")</f>
        <v>40132</v>
      </c>
      <c r="F592" s="346" t="str">
        <f>IFERROR(HYPERLINK(VLOOKUP(B592,'Интернет-магазин'!$B$3:$D$470,3,0),"Купить"),"")</f>
        <v>Купить</v>
      </c>
      <c r="G592" s="125"/>
      <c r="H592" s="125"/>
    </row>
    <row r="593" spans="1:8">
      <c r="B593" s="269" t="s">
        <v>677</v>
      </c>
      <c r="C593" s="195">
        <v>3.0456479999999999</v>
      </c>
      <c r="D593" s="235">
        <v>54624.192194882016</v>
      </c>
      <c r="E593" s="331" t="str">
        <f>IFERROR(VLOOKUP(B593,'Интернет-магазин'!$B$3:$D$470,2,0),"")</f>
        <v/>
      </c>
      <c r="F593" s="346" t="str">
        <f>IFERROR(HYPERLINK(VLOOKUP(B593,'Интернет-магазин'!$B$3:$D$470,3,0),"Купить"),"")</f>
        <v/>
      </c>
      <c r="G593" s="125"/>
      <c r="H593" s="125"/>
    </row>
    <row r="594" spans="1:8">
      <c r="B594" s="269" t="s">
        <v>678</v>
      </c>
      <c r="C594" s="195">
        <v>3.1329600000000002</v>
      </c>
      <c r="D594" s="235">
        <v>55738.302108837517</v>
      </c>
      <c r="E594" s="331">
        <f>IFERROR(VLOOKUP(B594,'Интернет-магазин'!$B$3:$D$470,2,0),"")</f>
        <v>41803</v>
      </c>
      <c r="F594" s="346" t="str">
        <f>IFERROR(HYPERLINK(VLOOKUP(B594,'Интернет-магазин'!$B$3:$D$470,3,0),"Купить"),"")</f>
        <v>Купить</v>
      </c>
      <c r="G594" s="125"/>
      <c r="H594" s="125"/>
    </row>
    <row r="595" spans="1:8">
      <c r="B595" s="269" t="s">
        <v>679</v>
      </c>
      <c r="C595" s="195">
        <v>3.220272</v>
      </c>
      <c r="D595" s="235">
        <v>56852.276354269641</v>
      </c>
      <c r="E595" s="331" t="str">
        <f>IFERROR(VLOOKUP(B595,'Интернет-магазин'!$B$3:$D$470,2,0),"")</f>
        <v/>
      </c>
      <c r="F595" s="346" t="str">
        <f>IFERROR(HYPERLINK(VLOOKUP(B595,'Интернет-магазин'!$B$3:$D$470,3,0),"Купить"),"")</f>
        <v/>
      </c>
      <c r="G595" s="125"/>
      <c r="H595" s="125"/>
    </row>
    <row r="596" spans="1:8">
      <c r="B596" s="269" t="s">
        <v>680</v>
      </c>
      <c r="C596" s="195">
        <v>3.3075839999999999</v>
      </c>
      <c r="D596" s="235">
        <v>57966.250599701765</v>
      </c>
      <c r="E596" s="331">
        <f>IFERROR(VLOOKUP(B596,'Интернет-магазин'!$B$3:$D$470,2,0),"")</f>
        <v>43474</v>
      </c>
      <c r="F596" s="346" t="str">
        <f>IFERROR(HYPERLINK(VLOOKUP(B596,'Интернет-магазин'!$B$3:$D$470,3,0),"Купить"),"")</f>
        <v>Купить</v>
      </c>
      <c r="G596" s="125"/>
      <c r="H596" s="125"/>
    </row>
    <row r="597" spans="1:8">
      <c r="B597" s="269" t="s">
        <v>681</v>
      </c>
      <c r="C597" s="195">
        <v>3.3948960000000001</v>
      </c>
      <c r="D597" s="235">
        <v>59290.239719318386</v>
      </c>
      <c r="E597" s="331" t="str">
        <f>IFERROR(VLOOKUP(B597,'Интернет-магазин'!$B$3:$D$470,2,0),"")</f>
        <v/>
      </c>
      <c r="F597" s="346" t="str">
        <f>IFERROR(HYPERLINK(VLOOKUP(B597,'Интернет-магазин'!$B$3:$D$470,3,0),"Купить"),"")</f>
        <v/>
      </c>
      <c r="G597" s="125"/>
      <c r="H597" s="125"/>
    </row>
    <row r="598" spans="1:8">
      <c r="B598" s="269" t="s">
        <v>682</v>
      </c>
      <c r="C598" s="195">
        <v>3.482208</v>
      </c>
      <c r="D598" s="235">
        <v>60614.228838935014</v>
      </c>
      <c r="E598" s="331">
        <f>IFERROR(VLOOKUP(B598,'Интернет-магазин'!$B$3:$D$470,2,0),"")</f>
        <v>45460</v>
      </c>
      <c r="F598" s="346" t="str">
        <f>IFERROR(HYPERLINK(VLOOKUP(B598,'Интернет-магазин'!$B$3:$D$470,3,0),"Купить"),"")</f>
        <v>Купить</v>
      </c>
      <c r="G598" s="125"/>
      <c r="H598" s="125"/>
    </row>
    <row r="599" spans="1:8">
      <c r="B599" s="269" t="s">
        <v>683</v>
      </c>
      <c r="C599" s="195">
        <v>3.5695199999999998</v>
      </c>
      <c r="D599" s="235">
        <v>61937.675284458142</v>
      </c>
      <c r="E599" s="331" t="str">
        <f>IFERROR(VLOOKUP(B599,'Интернет-магазин'!$B$3:$D$470,2,0),"")</f>
        <v/>
      </c>
      <c r="F599" s="346" t="str">
        <f>IFERROR(HYPERLINK(VLOOKUP(B599,'Интернет-магазин'!$B$3:$D$470,3,0),"Купить"),"")</f>
        <v/>
      </c>
      <c r="G599" s="125"/>
      <c r="H599" s="125"/>
    </row>
    <row r="600" spans="1:8" ht="16.5" thickBot="1">
      <c r="B600" s="271" t="s">
        <v>684</v>
      </c>
      <c r="C600" s="207">
        <v>3.6568320000000001</v>
      </c>
      <c r="D600" s="285">
        <v>63261.121729981271</v>
      </c>
      <c r="E600" s="332">
        <f>IFERROR(VLOOKUP(B600,'Интернет-магазин'!$B$3:$D$470,2,0),"")</f>
        <v>47445</v>
      </c>
      <c r="F600" s="347" t="str">
        <f>IFERROR(HYPERLINK(VLOOKUP(B600,'Интернет-магазин'!$B$3:$D$470,3,0),"Купить"),"")</f>
        <v>Купить</v>
      </c>
      <c r="G600" s="125"/>
      <c r="H600" s="125"/>
    </row>
    <row r="601" spans="1:8" ht="16.5" thickBot="1">
      <c r="A601" s="3"/>
      <c r="B601" s="268"/>
      <c r="C601" s="206"/>
      <c r="D601" s="206"/>
      <c r="E601" s="336"/>
      <c r="F601" s="342"/>
    </row>
    <row r="602" spans="1:8">
      <c r="B602" s="364" t="s">
        <v>190</v>
      </c>
      <c r="C602" s="365"/>
      <c r="D602" s="365"/>
      <c r="E602" s="365"/>
      <c r="F602" s="366"/>
    </row>
    <row r="603" spans="1:8" ht="14.45" customHeight="1" thickBot="1">
      <c r="B603" s="361" t="s">
        <v>1365</v>
      </c>
      <c r="C603" s="362"/>
      <c r="D603" s="362"/>
      <c r="E603" s="362"/>
      <c r="F603" s="363"/>
    </row>
    <row r="604" spans="1:8">
      <c r="B604" s="257" t="s">
        <v>1299</v>
      </c>
      <c r="C604" s="194">
        <v>0.32817750000000001</v>
      </c>
      <c r="D604" s="234">
        <v>10609.278527925</v>
      </c>
      <c r="E604" s="330" t="str">
        <f>IFERROR(VLOOKUP(B604,'Интернет-магазин'!$B$3:$D$470,2,0),"")</f>
        <v/>
      </c>
      <c r="F604" s="345" t="str">
        <f>IFERROR(HYPERLINK(VLOOKUP(B604,'Интернет-магазин'!$B$3:$D$470,3,0),"Купить"),"")</f>
        <v/>
      </c>
      <c r="G604" s="125"/>
      <c r="H604" s="125"/>
    </row>
    <row r="605" spans="1:8">
      <c r="B605" s="269" t="s">
        <v>1300</v>
      </c>
      <c r="C605" s="195">
        <v>0.41994749999999997</v>
      </c>
      <c r="D605" s="235">
        <v>11839.339806525</v>
      </c>
      <c r="E605" s="331" t="str">
        <f>IFERROR(VLOOKUP(B605,'Интернет-магазин'!$B$3:$D$470,2,0),"")</f>
        <v/>
      </c>
      <c r="F605" s="346" t="str">
        <f>IFERROR(HYPERLINK(VLOOKUP(B605,'Интернет-магазин'!$B$3:$D$470,3,0),"Купить"),"")</f>
        <v/>
      </c>
      <c r="G605" s="125"/>
      <c r="H605" s="125"/>
    </row>
    <row r="606" spans="1:8">
      <c r="B606" s="269" t="s">
        <v>685</v>
      </c>
      <c r="C606" s="195">
        <v>0.51171750000000005</v>
      </c>
      <c r="D606" s="235">
        <v>13068.755044537504</v>
      </c>
      <c r="E606" s="331">
        <f>IFERROR(VLOOKUP(B606,'Интернет-магазин'!$B$3:$D$470,2,0),"")</f>
        <v>9439</v>
      </c>
      <c r="F606" s="346" t="str">
        <f>IFERROR(HYPERLINK(VLOOKUP(B606,'Интернет-магазин'!$B$3:$D$470,3,0),"Купить"),"")</f>
        <v>Купить</v>
      </c>
      <c r="G606" s="125"/>
      <c r="H606" s="125"/>
    </row>
    <row r="607" spans="1:8">
      <c r="B607" s="269" t="s">
        <v>686</v>
      </c>
      <c r="C607" s="195">
        <v>0.60348749999999995</v>
      </c>
      <c r="D607" s="235">
        <v>14299.462363725001</v>
      </c>
      <c r="E607" s="331" t="str">
        <f>IFERROR(VLOOKUP(B607,'Интернет-магазин'!$B$3:$D$470,2,0),"")</f>
        <v/>
      </c>
      <c r="F607" s="346" t="str">
        <f>IFERROR(HYPERLINK(VLOOKUP(B607,'Интернет-магазин'!$B$3:$D$470,3,0),"Купить"),"")</f>
        <v/>
      </c>
      <c r="G607" s="125"/>
      <c r="H607" s="125"/>
    </row>
    <row r="608" spans="1:8">
      <c r="B608" s="269" t="s">
        <v>687</v>
      </c>
      <c r="C608" s="195">
        <v>0.69525749999999997</v>
      </c>
      <c r="D608" s="235">
        <v>15527.585520562503</v>
      </c>
      <c r="E608" s="331">
        <f>IFERROR(VLOOKUP(B608,'Интернет-магазин'!$B$3:$D$470,2,0),"")</f>
        <v>11214</v>
      </c>
      <c r="F608" s="346" t="str">
        <f>IFERROR(HYPERLINK(VLOOKUP(B608,'Интернет-магазин'!$B$3:$D$470,3,0),"Купить"),"")</f>
        <v>Купить</v>
      </c>
      <c r="G608" s="125"/>
      <c r="H608" s="125"/>
    </row>
    <row r="609" spans="2:8">
      <c r="B609" s="269" t="s">
        <v>688</v>
      </c>
      <c r="C609" s="195">
        <v>0.78702749999999999</v>
      </c>
      <c r="D609" s="235">
        <v>16303.480266150002</v>
      </c>
      <c r="E609" s="331" t="str">
        <f>IFERROR(VLOOKUP(B609,'Интернет-магазин'!$B$3:$D$470,2,0),"")</f>
        <v/>
      </c>
      <c r="F609" s="346" t="str">
        <f>IFERROR(HYPERLINK(VLOOKUP(B609,'Интернет-магазин'!$B$3:$D$470,3,0),"Купить"),"")</f>
        <v/>
      </c>
      <c r="G609" s="125"/>
      <c r="H609" s="125"/>
    </row>
    <row r="610" spans="2:8">
      <c r="B610" s="269" t="s">
        <v>689</v>
      </c>
      <c r="C610" s="195">
        <v>0.87879750000000001</v>
      </c>
      <c r="D610" s="235">
        <v>17078.212138680003</v>
      </c>
      <c r="E610" s="331">
        <f>IFERROR(VLOOKUP(B610,'Интернет-магазин'!$B$3:$D$470,2,0),"")</f>
        <v>12334</v>
      </c>
      <c r="F610" s="346" t="str">
        <f>IFERROR(HYPERLINK(VLOOKUP(B610,'Интернет-магазин'!$B$3:$D$470,3,0),"Купить"),"")</f>
        <v>Купить</v>
      </c>
      <c r="G610" s="125"/>
      <c r="H610" s="125"/>
    </row>
    <row r="611" spans="2:8">
      <c r="B611" s="287" t="s">
        <v>690</v>
      </c>
      <c r="C611" s="197">
        <v>0.97056750000000003</v>
      </c>
      <c r="D611" s="235">
        <v>18369.518064975</v>
      </c>
      <c r="E611" s="331" t="str">
        <f>IFERROR(VLOOKUP(B611,'Интернет-магазин'!$B$3:$D$470,2,0),"")</f>
        <v/>
      </c>
      <c r="F611" s="346" t="str">
        <f>IFERROR(HYPERLINK(VLOOKUP(B611,'Интернет-магазин'!$B$3:$D$470,3,0),"Купить"),"")</f>
        <v/>
      </c>
      <c r="G611" s="125"/>
      <c r="H611" s="125"/>
    </row>
    <row r="612" spans="2:8">
      <c r="B612" s="269" t="s">
        <v>691</v>
      </c>
      <c r="C612" s="290">
        <v>1.0623374999999999</v>
      </c>
      <c r="D612" s="236">
        <v>19660.694783152507</v>
      </c>
      <c r="E612" s="331">
        <f>IFERROR(VLOOKUP(B612,'Интернет-магазин'!$B$3:$D$470,2,0),"")</f>
        <v>14199</v>
      </c>
      <c r="F612" s="346" t="str">
        <f>IFERROR(HYPERLINK(VLOOKUP(B612,'Интернет-магазин'!$B$3:$D$470,3,0),"Купить"),"")</f>
        <v>Купить</v>
      </c>
      <c r="G612" s="125"/>
      <c r="H612" s="125"/>
    </row>
    <row r="613" spans="2:8">
      <c r="B613" s="269" t="s">
        <v>692</v>
      </c>
      <c r="C613" s="193">
        <v>1.1541075000000001</v>
      </c>
      <c r="D613" s="235">
        <v>20749.531589325001</v>
      </c>
      <c r="E613" s="331" t="str">
        <f>IFERROR(VLOOKUP(B613,'Интернет-магазин'!$B$3:$D$470,2,0),"")</f>
        <v/>
      </c>
      <c r="F613" s="346" t="str">
        <f>IFERROR(HYPERLINK(VLOOKUP(B613,'Интернет-магазин'!$B$3:$D$470,3,0),"Купить"),"")</f>
        <v/>
      </c>
      <c r="G613" s="125"/>
      <c r="H613" s="125"/>
    </row>
    <row r="614" spans="2:8">
      <c r="B614" s="269" t="s">
        <v>693</v>
      </c>
      <c r="C614" s="195">
        <v>1.2458775</v>
      </c>
      <c r="D614" s="235">
        <v>21838.109979262499</v>
      </c>
      <c r="E614" s="331">
        <f>IFERROR(VLOOKUP(B614,'Интернет-магазин'!$B$3:$D$470,2,0),"")</f>
        <v>15772</v>
      </c>
      <c r="F614" s="346" t="str">
        <f>IFERROR(HYPERLINK(VLOOKUP(B614,'Интернет-магазин'!$B$3:$D$470,3,0),"Купить"),"")</f>
        <v>Купить</v>
      </c>
      <c r="G614" s="125"/>
      <c r="H614" s="125"/>
    </row>
    <row r="615" spans="2:8">
      <c r="B615" s="269" t="s">
        <v>694</v>
      </c>
      <c r="C615" s="195">
        <v>1.3376475000000001</v>
      </c>
      <c r="D615" s="235">
        <v>22850.455579875001</v>
      </c>
      <c r="E615" s="331" t="str">
        <f>IFERROR(VLOOKUP(B615,'Интернет-магазин'!$B$3:$D$470,2,0),"")</f>
        <v/>
      </c>
      <c r="F615" s="346" t="str">
        <f>IFERROR(HYPERLINK(VLOOKUP(B615,'Интернет-магазин'!$B$3:$D$470,3,0),"Купить"),"")</f>
        <v/>
      </c>
      <c r="G615" s="125"/>
      <c r="H615" s="125"/>
    </row>
    <row r="616" spans="2:8">
      <c r="B616" s="269" t="s">
        <v>695</v>
      </c>
      <c r="C616" s="195">
        <v>1.4294175</v>
      </c>
      <c r="D616" s="235">
        <v>23862.025931782504</v>
      </c>
      <c r="E616" s="331">
        <f>IFERROR(VLOOKUP(B616,'Интернет-магазин'!$B$3:$D$470,2,0),"")</f>
        <v>17234</v>
      </c>
      <c r="F616" s="346" t="str">
        <f>IFERROR(HYPERLINK(VLOOKUP(B616,'Интернет-магазин'!$B$3:$D$470,3,0),"Купить"),"")</f>
        <v>Купить</v>
      </c>
      <c r="G616" s="125"/>
      <c r="H616" s="125"/>
    </row>
    <row r="617" spans="2:8">
      <c r="B617" s="269" t="s">
        <v>696</v>
      </c>
      <c r="C617" s="195">
        <v>1.5211874999999999</v>
      </c>
      <c r="D617" s="235">
        <v>24963.008301000005</v>
      </c>
      <c r="E617" s="331" t="str">
        <f>IFERROR(VLOOKUP(B617,'Интернет-магазин'!$B$3:$D$470,2,0),"")</f>
        <v/>
      </c>
      <c r="F617" s="346" t="str">
        <f>IFERROR(HYPERLINK(VLOOKUP(B617,'Интернет-магазин'!$B$3:$D$470,3,0),"Купить"),"")</f>
        <v/>
      </c>
      <c r="G617" s="125"/>
      <c r="H617" s="125"/>
    </row>
    <row r="618" spans="2:8">
      <c r="B618" s="269" t="s">
        <v>697</v>
      </c>
      <c r="C618" s="195">
        <v>1.6129575</v>
      </c>
      <c r="D618" s="235">
        <v>26063.603045865006</v>
      </c>
      <c r="E618" s="331">
        <f>IFERROR(VLOOKUP(B618,'Интернет-магазин'!$B$3:$D$470,2,0),"")</f>
        <v>18823</v>
      </c>
      <c r="F618" s="346" t="str">
        <f>IFERROR(HYPERLINK(VLOOKUP(B618,'Интернет-магазин'!$B$3:$D$470,3,0),"Купить"),"")</f>
        <v>Купить</v>
      </c>
      <c r="G618" s="125"/>
      <c r="H618" s="125"/>
    </row>
    <row r="619" spans="2:8">
      <c r="B619" s="269" t="s">
        <v>698</v>
      </c>
      <c r="C619" s="195">
        <v>1.7047275</v>
      </c>
      <c r="D619" s="235">
        <v>27124.660106775009</v>
      </c>
      <c r="E619" s="331" t="str">
        <f>IFERROR(VLOOKUP(B619,'Интернет-магазин'!$B$3:$D$470,2,0),"")</f>
        <v/>
      </c>
      <c r="F619" s="346" t="str">
        <f>IFERROR(HYPERLINK(VLOOKUP(B619,'Интернет-магазин'!$B$3:$D$470,3,0),"Купить"),"")</f>
        <v/>
      </c>
      <c r="G619" s="125"/>
      <c r="H619" s="125"/>
    </row>
    <row r="620" spans="2:8">
      <c r="B620" s="269" t="s">
        <v>699</v>
      </c>
      <c r="C620" s="195">
        <v>1.7964975000000001</v>
      </c>
      <c r="D620" s="235">
        <v>28185.587959567503</v>
      </c>
      <c r="E620" s="331">
        <f>IFERROR(VLOOKUP(B620,'Интернет-магазин'!$B$3:$D$470,2,0),"")</f>
        <v>20356</v>
      </c>
      <c r="F620" s="346" t="str">
        <f>IFERROR(HYPERLINK(VLOOKUP(B620,'Интернет-магазин'!$B$3:$D$470,3,0),"Купить"),"")</f>
        <v>Купить</v>
      </c>
      <c r="G620" s="125"/>
      <c r="H620" s="125"/>
    </row>
    <row r="621" spans="2:8">
      <c r="B621" s="269" t="s">
        <v>700</v>
      </c>
      <c r="C621" s="195">
        <v>1.8882675</v>
      </c>
      <c r="D621" s="235">
        <v>29446.529978250004</v>
      </c>
      <c r="E621" s="331" t="str">
        <f>IFERROR(VLOOKUP(B621,'Интернет-магазин'!$B$3:$D$470,2,0),"")</f>
        <v/>
      </c>
      <c r="F621" s="346" t="str">
        <f>IFERROR(HYPERLINK(VLOOKUP(B621,'Интернет-магазин'!$B$3:$D$470,3,0),"Купить"),"")</f>
        <v/>
      </c>
      <c r="G621" s="125"/>
      <c r="H621" s="125"/>
    </row>
    <row r="622" spans="2:8">
      <c r="B622" s="269" t="s">
        <v>701</v>
      </c>
      <c r="C622" s="195">
        <v>1.9800374999999999</v>
      </c>
      <c r="D622" s="235">
        <v>30706.955164462503</v>
      </c>
      <c r="E622" s="331">
        <f>IFERROR(VLOOKUP(B622,'Интернет-магазин'!$B$3:$D$470,2,0),"")</f>
        <v>22177</v>
      </c>
      <c r="F622" s="346" t="str">
        <f>IFERROR(HYPERLINK(VLOOKUP(B622,'Интернет-магазин'!$B$3:$D$470,3,0),"Купить"),"")</f>
        <v>Купить</v>
      </c>
      <c r="G622" s="125"/>
      <c r="H622" s="125"/>
    </row>
    <row r="623" spans="2:8">
      <c r="B623" s="269" t="s">
        <v>702</v>
      </c>
      <c r="C623" s="195">
        <v>1.8493649999999999</v>
      </c>
      <c r="D623" s="235">
        <v>39220.11671383775</v>
      </c>
      <c r="E623" s="331">
        <f>IFERROR(VLOOKUP(B623,'Интернет-магазин'!$B$3:$D$470,2,0),"")</f>
        <v>29415</v>
      </c>
      <c r="F623" s="346" t="str">
        <f>IFERROR(HYPERLINK(VLOOKUP(B623,'Интернет-магазин'!$B$3:$D$470,3,0),"Купить"),"")</f>
        <v>Купить</v>
      </c>
      <c r="G623" s="125"/>
      <c r="H623" s="125"/>
    </row>
    <row r="624" spans="2:8">
      <c r="B624" s="269" t="s">
        <v>703</v>
      </c>
      <c r="C624" s="195">
        <v>1.9411350000000001</v>
      </c>
      <c r="D624" s="235">
        <v>40575.987936447498</v>
      </c>
      <c r="E624" s="331">
        <f>IFERROR(VLOOKUP(B624,'Интернет-магазин'!$B$3:$D$470,2,0),"")</f>
        <v>30431</v>
      </c>
      <c r="F624" s="346" t="str">
        <f>IFERROR(HYPERLINK(VLOOKUP(B624,'Интернет-магазин'!$B$3:$D$470,3,0),"Купить"),"")</f>
        <v>Купить</v>
      </c>
      <c r="G624" s="125"/>
      <c r="H624" s="125"/>
    </row>
    <row r="625" spans="2:8">
      <c r="B625" s="269" t="s">
        <v>704</v>
      </c>
      <c r="C625" s="195">
        <v>2.032905</v>
      </c>
      <c r="D625" s="235">
        <v>41931.723490533885</v>
      </c>
      <c r="E625" s="331" t="str">
        <f>IFERROR(VLOOKUP(B625,'Интернет-магазин'!$B$3:$D$470,2,0),"")</f>
        <v/>
      </c>
      <c r="F625" s="346" t="str">
        <f>IFERROR(HYPERLINK(VLOOKUP(B625,'Интернет-магазин'!$B$3:$D$470,3,0),"Купить"),"")</f>
        <v/>
      </c>
      <c r="G625" s="125"/>
      <c r="H625" s="125"/>
    </row>
    <row r="626" spans="2:8">
      <c r="B626" s="269" t="s">
        <v>705</v>
      </c>
      <c r="C626" s="195">
        <v>2.1246749999999999</v>
      </c>
      <c r="D626" s="235">
        <v>43287.459044620264</v>
      </c>
      <c r="E626" s="331">
        <f>IFERROR(VLOOKUP(B626,'Интернет-магазин'!$B$3:$D$470,2,0),"")</f>
        <v>32465</v>
      </c>
      <c r="F626" s="346" t="str">
        <f>IFERROR(HYPERLINK(VLOOKUP(B626,'Интернет-магазин'!$B$3:$D$470,3,0),"Купить"),"")</f>
        <v>Купить</v>
      </c>
      <c r="G626" s="125"/>
      <c r="H626" s="125"/>
    </row>
    <row r="627" spans="2:8">
      <c r="B627" s="269" t="s">
        <v>706</v>
      </c>
      <c r="C627" s="195">
        <v>2.2164450000000002</v>
      </c>
      <c r="D627" s="235">
        <v>44430.737691101385</v>
      </c>
      <c r="E627" s="331" t="str">
        <f>IFERROR(VLOOKUP(B627,'Интернет-магазин'!$B$3:$D$470,2,0),"")</f>
        <v/>
      </c>
      <c r="F627" s="346" t="str">
        <f>IFERROR(HYPERLINK(VLOOKUP(B627,'Интернет-магазин'!$B$3:$D$470,3,0),"Купить"),"")</f>
        <v/>
      </c>
      <c r="G627" s="125"/>
      <c r="H627" s="125"/>
    </row>
    <row r="628" spans="2:8">
      <c r="B628" s="269" t="s">
        <v>707</v>
      </c>
      <c r="C628" s="195">
        <v>2.3082150000000001</v>
      </c>
      <c r="D628" s="235">
        <v>45574.016337582507</v>
      </c>
      <c r="E628" s="331">
        <f>IFERROR(VLOOKUP(B628,'Интернет-магазин'!$B$3:$D$470,2,0),"")</f>
        <v>34180</v>
      </c>
      <c r="F628" s="346" t="str">
        <f>IFERROR(HYPERLINK(VLOOKUP(B628,'Интернет-магазин'!$B$3:$D$470,3,0),"Купить"),"")</f>
        <v>Купить</v>
      </c>
      <c r="G628" s="125"/>
      <c r="H628" s="125"/>
    </row>
    <row r="629" spans="2:8">
      <c r="B629" s="269" t="s">
        <v>708</v>
      </c>
      <c r="C629" s="195">
        <v>2.399985</v>
      </c>
      <c r="D629" s="235">
        <v>46717.023647016875</v>
      </c>
      <c r="E629" s="331" t="str">
        <f>IFERROR(VLOOKUP(B629,'Интернет-магазин'!$B$3:$D$470,2,0),"")</f>
        <v/>
      </c>
      <c r="F629" s="346" t="str">
        <f>IFERROR(HYPERLINK(VLOOKUP(B629,'Интернет-магазин'!$B$3:$D$470,3,0),"Купить"),"")</f>
        <v/>
      </c>
      <c r="G629" s="125"/>
      <c r="H629" s="125"/>
    </row>
    <row r="630" spans="2:8">
      <c r="B630" s="269" t="s">
        <v>709</v>
      </c>
      <c r="C630" s="195">
        <v>2.4917549999999999</v>
      </c>
      <c r="D630" s="235">
        <v>47860.03095645125</v>
      </c>
      <c r="E630" s="331">
        <f>IFERROR(VLOOKUP(B630,'Интернет-магазин'!$B$3:$D$470,2,0),"")</f>
        <v>35895</v>
      </c>
      <c r="F630" s="346" t="str">
        <f>IFERROR(HYPERLINK(VLOOKUP(B630,'Интернет-магазин'!$B$3:$D$470,3,0),"Купить"),"")</f>
        <v>Купить</v>
      </c>
      <c r="G630" s="125"/>
      <c r="H630" s="125"/>
    </row>
    <row r="631" spans="2:8">
      <c r="B631" s="269" t="s">
        <v>710</v>
      </c>
      <c r="C631" s="195">
        <v>2.5835249999999998</v>
      </c>
      <c r="D631" s="235">
        <v>48922.993837094378</v>
      </c>
      <c r="E631" s="331" t="str">
        <f>IFERROR(VLOOKUP(B631,'Интернет-магазин'!$B$3:$D$470,2,0),"")</f>
        <v/>
      </c>
      <c r="F631" s="346" t="str">
        <f>IFERROR(HYPERLINK(VLOOKUP(B631,'Интернет-магазин'!$B$3:$D$470,3,0),"Купить"),"")</f>
        <v/>
      </c>
      <c r="G631" s="125"/>
      <c r="H631" s="125"/>
    </row>
    <row r="632" spans="2:8">
      <c r="B632" s="269" t="s">
        <v>711</v>
      </c>
      <c r="C632" s="195">
        <v>2.6752950000000002</v>
      </c>
      <c r="D632" s="235">
        <v>49985.956717737507</v>
      </c>
      <c r="E632" s="331">
        <f>IFERROR(VLOOKUP(B632,'Интернет-магазин'!$B$3:$D$470,2,0),"")</f>
        <v>37489</v>
      </c>
      <c r="F632" s="346" t="str">
        <f>IFERROR(HYPERLINK(VLOOKUP(B632,'Интернет-магазин'!$B$3:$D$470,3,0),"Купить"),"")</f>
        <v>Купить</v>
      </c>
      <c r="G632" s="125"/>
      <c r="H632" s="125"/>
    </row>
    <row r="633" spans="2:8">
      <c r="B633" s="269" t="s">
        <v>712</v>
      </c>
      <c r="C633" s="195">
        <v>2.7670650000000001</v>
      </c>
      <c r="D633" s="235">
        <v>51048.105587240381</v>
      </c>
      <c r="E633" s="331">
        <f>IFERROR(VLOOKUP(B633,'Интернет-магазин'!$B$3:$D$470,2,0),"")</f>
        <v>38286</v>
      </c>
      <c r="F633" s="346" t="str">
        <f>IFERROR(HYPERLINK(VLOOKUP(B633,'Интернет-магазин'!$B$3:$D$470,3,0),"Купить"),"")</f>
        <v>Купить</v>
      </c>
      <c r="G633" s="125"/>
      <c r="H633" s="125"/>
    </row>
    <row r="634" spans="2:8">
      <c r="B634" s="269" t="s">
        <v>713</v>
      </c>
      <c r="C634" s="195">
        <v>2.858835</v>
      </c>
      <c r="D634" s="235">
        <v>52110.254456743263</v>
      </c>
      <c r="E634" s="331">
        <f>IFERROR(VLOOKUP(B634,'Интернет-магазин'!$B$3:$D$470,2,0),"")</f>
        <v>39082</v>
      </c>
      <c r="F634" s="346" t="str">
        <f>IFERROR(HYPERLINK(VLOOKUP(B634,'Интернет-магазин'!$B$3:$D$470,3,0),"Купить"),"")</f>
        <v>Купить</v>
      </c>
      <c r="G634" s="125"/>
      <c r="H634" s="125"/>
    </row>
    <row r="635" spans="2:8">
      <c r="B635" s="269" t="s">
        <v>714</v>
      </c>
      <c r="C635" s="195">
        <v>2.9506049999999999</v>
      </c>
      <c r="D635" s="235">
        <v>53266.285944421637</v>
      </c>
      <c r="E635" s="331" t="str">
        <f>IFERROR(VLOOKUP(B635,'Интернет-магазин'!$B$3:$D$470,2,0),"")</f>
        <v/>
      </c>
      <c r="F635" s="346" t="str">
        <f>IFERROR(HYPERLINK(VLOOKUP(B635,'Интернет-магазин'!$B$3:$D$470,3,0),"Купить"),"")</f>
        <v/>
      </c>
      <c r="G635" s="125"/>
      <c r="H635" s="125"/>
    </row>
    <row r="636" spans="2:8">
      <c r="B636" s="269" t="s">
        <v>715</v>
      </c>
      <c r="C636" s="195">
        <v>3.0423749999999998</v>
      </c>
      <c r="D636" s="235">
        <v>54422.317432100012</v>
      </c>
      <c r="E636" s="331">
        <f>IFERROR(VLOOKUP(B636,'Интернет-магазин'!$B$3:$D$470,2,0),"")</f>
        <v>40816</v>
      </c>
      <c r="F636" s="346" t="str">
        <f>IFERROR(HYPERLINK(VLOOKUP(B636,'Интернет-магазин'!$B$3:$D$470,3,0),"Купить"),"")</f>
        <v>Купить</v>
      </c>
      <c r="G636" s="125"/>
      <c r="H636" s="125"/>
    </row>
    <row r="637" spans="2:8">
      <c r="B637" s="269" t="s">
        <v>716</v>
      </c>
      <c r="C637" s="195">
        <v>3.1341450000000002</v>
      </c>
      <c r="D637" s="235">
        <v>55577.941914208262</v>
      </c>
      <c r="E637" s="331" t="str">
        <f>IFERROR(VLOOKUP(B637,'Интернет-магазин'!$B$3:$D$470,2,0),"")</f>
        <v/>
      </c>
      <c r="F637" s="346" t="str">
        <f>IFERROR(HYPERLINK(VLOOKUP(B637,'Интернет-магазин'!$B$3:$D$470,3,0),"Купить"),"")</f>
        <v/>
      </c>
      <c r="G637" s="125"/>
      <c r="H637" s="125"/>
    </row>
    <row r="638" spans="2:8">
      <c r="B638" s="269" t="s">
        <v>717</v>
      </c>
      <c r="C638" s="195">
        <v>3.2259150000000001</v>
      </c>
      <c r="D638" s="235">
        <v>56733.566396316513</v>
      </c>
      <c r="E638" s="331">
        <f>IFERROR(VLOOKUP(B638,'Интернет-магазин'!$B$3:$D$470,2,0),"")</f>
        <v>42550</v>
      </c>
      <c r="F638" s="346" t="str">
        <f>IFERROR(HYPERLINK(VLOOKUP(B638,'Интернет-магазин'!$B$3:$D$470,3,0),"Купить"),"")</f>
        <v>Купить</v>
      </c>
      <c r="G638" s="125"/>
      <c r="H638" s="125"/>
    </row>
    <row r="639" spans="2:8">
      <c r="B639" s="269" t="s">
        <v>718</v>
      </c>
      <c r="C639" s="195">
        <v>3.317685</v>
      </c>
      <c r="D639" s="235">
        <v>57847.676310272014</v>
      </c>
      <c r="E639" s="331" t="str">
        <f>IFERROR(VLOOKUP(B639,'Интернет-магазин'!$B$3:$D$470,2,0),"")</f>
        <v/>
      </c>
      <c r="F639" s="346" t="str">
        <f>IFERROR(HYPERLINK(VLOOKUP(B639,'Интернет-магазин'!$B$3:$D$470,3,0),"Купить"),"")</f>
        <v/>
      </c>
      <c r="G639" s="125"/>
      <c r="H639" s="125"/>
    </row>
    <row r="640" spans="2:8">
      <c r="B640" s="269" t="s">
        <v>719</v>
      </c>
      <c r="C640" s="195">
        <v>3.4094549999999999</v>
      </c>
      <c r="D640" s="235">
        <v>58961.786224227522</v>
      </c>
      <c r="E640" s="331">
        <f>IFERROR(VLOOKUP(B640,'Интернет-магазин'!$B$3:$D$470,2,0),"")</f>
        <v>44221</v>
      </c>
      <c r="F640" s="346" t="str">
        <f>IFERROR(HYPERLINK(VLOOKUP(B640,'Интернет-магазин'!$B$3:$D$470,3,0),"Купить"),"")</f>
        <v>Купить</v>
      </c>
      <c r="G640" s="125"/>
      <c r="H640" s="125"/>
    </row>
    <row r="641" spans="1:8">
      <c r="B641" s="269" t="s">
        <v>720</v>
      </c>
      <c r="C641" s="195">
        <v>3.5012249999999998</v>
      </c>
      <c r="D641" s="235">
        <v>60075.760469659639</v>
      </c>
      <c r="E641" s="331" t="str">
        <f>IFERROR(VLOOKUP(B641,'Интернет-магазин'!$B$3:$D$470,2,0),"")</f>
        <v/>
      </c>
      <c r="F641" s="346" t="str">
        <f>IFERROR(HYPERLINK(VLOOKUP(B641,'Интернет-магазин'!$B$3:$D$470,3,0),"Купить"),"")</f>
        <v/>
      </c>
      <c r="G641" s="125"/>
      <c r="H641" s="125"/>
    </row>
    <row r="642" spans="1:8">
      <c r="B642" s="269" t="s">
        <v>721</v>
      </c>
      <c r="C642" s="195">
        <v>3.5929950000000002</v>
      </c>
      <c r="D642" s="235">
        <v>61189.734715091756</v>
      </c>
      <c r="E642" s="331">
        <f>IFERROR(VLOOKUP(B642,'Интернет-магазин'!$B$3:$D$470,2,0),"")</f>
        <v>45892</v>
      </c>
      <c r="F642" s="346" t="str">
        <f>IFERROR(HYPERLINK(VLOOKUP(B642,'Интернет-магазин'!$B$3:$D$470,3,0),"Купить"),"")</f>
        <v>Купить</v>
      </c>
      <c r="G642" s="125"/>
      <c r="H642" s="125"/>
    </row>
    <row r="643" spans="1:8">
      <c r="B643" s="269" t="s">
        <v>722</v>
      </c>
      <c r="C643" s="195">
        <v>3.6847650000000001</v>
      </c>
      <c r="D643" s="235">
        <v>62513.723834708384</v>
      </c>
      <c r="E643" s="331" t="str">
        <f>IFERROR(VLOOKUP(B643,'Интернет-магазин'!$B$3:$D$470,2,0),"")</f>
        <v/>
      </c>
      <c r="F643" s="346" t="str">
        <f>IFERROR(HYPERLINK(VLOOKUP(B643,'Интернет-магазин'!$B$3:$D$470,3,0),"Купить"),"")</f>
        <v/>
      </c>
      <c r="G643" s="125"/>
      <c r="H643" s="125"/>
    </row>
    <row r="644" spans="1:8">
      <c r="B644" s="269" t="s">
        <v>723</v>
      </c>
      <c r="C644" s="195">
        <v>3.776535</v>
      </c>
      <c r="D644" s="235">
        <v>63837.712954325012</v>
      </c>
      <c r="E644" s="331">
        <f>IFERROR(VLOOKUP(B644,'Интернет-магазин'!$B$3:$D$470,2,0),"")</f>
        <v>47878</v>
      </c>
      <c r="F644" s="346" t="str">
        <f>IFERROR(HYPERLINK(VLOOKUP(B644,'Интернет-магазин'!$B$3:$D$470,3,0),"Купить"),"")</f>
        <v>Купить</v>
      </c>
      <c r="G644" s="125"/>
      <c r="H644" s="125"/>
    </row>
    <row r="645" spans="1:8">
      <c r="B645" s="269" t="s">
        <v>724</v>
      </c>
      <c r="C645" s="195">
        <v>3.8683049999999999</v>
      </c>
      <c r="D645" s="235">
        <v>65161.15939984814</v>
      </c>
      <c r="E645" s="331" t="str">
        <f>IFERROR(VLOOKUP(B645,'Интернет-магазин'!$B$3:$D$470,2,0),"")</f>
        <v/>
      </c>
      <c r="F645" s="346" t="str">
        <f>IFERROR(HYPERLINK(VLOOKUP(B645,'Интернет-магазин'!$B$3:$D$470,3,0),"Купить"),"")</f>
        <v/>
      </c>
      <c r="G645" s="125"/>
      <c r="H645" s="125"/>
    </row>
    <row r="646" spans="1:8" ht="16.5" thickBot="1">
      <c r="B646" s="271" t="s">
        <v>725</v>
      </c>
      <c r="C646" s="207">
        <v>3.9600749999999998</v>
      </c>
      <c r="D646" s="297">
        <v>66484.605845371261</v>
      </c>
      <c r="E646" s="332">
        <f>IFERROR(VLOOKUP(B646,'Интернет-магазин'!$B$3:$D$470,2,0),"")</f>
        <v>49863</v>
      </c>
      <c r="F646" s="347" t="str">
        <f>IFERROR(HYPERLINK(VLOOKUP(B646,'Интернет-магазин'!$B$3:$D$470,3,0),"Купить"),"")</f>
        <v>Купить</v>
      </c>
      <c r="G646" s="125"/>
      <c r="H646" s="125"/>
    </row>
    <row r="647" spans="1:8" ht="16.5" thickBot="1">
      <c r="B647" s="268"/>
      <c r="C647" s="206"/>
      <c r="D647" s="206"/>
      <c r="E647" s="336"/>
      <c r="F647" s="342"/>
    </row>
    <row r="648" spans="1:8">
      <c r="B648" s="364" t="s">
        <v>191</v>
      </c>
      <c r="C648" s="365"/>
      <c r="D648" s="365"/>
      <c r="E648" s="365"/>
      <c r="F648" s="366"/>
    </row>
    <row r="649" spans="1:8" ht="14.45" customHeight="1" thickBot="1">
      <c r="B649" s="361" t="s">
        <v>1366</v>
      </c>
      <c r="C649" s="362"/>
      <c r="D649" s="362"/>
      <c r="E649" s="362"/>
      <c r="F649" s="363"/>
    </row>
    <row r="650" spans="1:8">
      <c r="B650" s="257" t="s">
        <v>1301</v>
      </c>
      <c r="C650" s="194">
        <v>0.40445999999999999</v>
      </c>
      <c r="D650" s="234">
        <v>14785.284885524999</v>
      </c>
      <c r="E650" s="330" t="str">
        <f>IFERROR(VLOOKUP(B650,'Интернет-магазин'!$B$3:$D$470,2,0),"")</f>
        <v/>
      </c>
      <c r="F650" s="345" t="str">
        <f>IFERROR(HYPERLINK(VLOOKUP(B650,'Интернет-магазин'!$B$3:$D$470,3,0),"Купить"),"")</f>
        <v/>
      </c>
      <c r="G650" s="125"/>
      <c r="H650" s="125"/>
    </row>
    <row r="651" spans="1:8">
      <c r="B651" s="269" t="s">
        <v>1302</v>
      </c>
      <c r="C651" s="195">
        <v>0.53157600000000005</v>
      </c>
      <c r="D651" s="235">
        <v>16174.272148650001</v>
      </c>
      <c r="E651" s="331" t="str">
        <f>IFERROR(VLOOKUP(B651,'Интернет-магазин'!$B$3:$D$470,2,0),"")</f>
        <v/>
      </c>
      <c r="F651" s="346" t="str">
        <f>IFERROR(HYPERLINK(VLOOKUP(B651,'Интернет-магазин'!$B$3:$D$470,3,0),"Купить"),"")</f>
        <v/>
      </c>
      <c r="G651" s="125"/>
      <c r="H651" s="125"/>
    </row>
    <row r="652" spans="1:8">
      <c r="B652" s="269" t="s">
        <v>726</v>
      </c>
      <c r="C652" s="195">
        <v>0.65869200000000006</v>
      </c>
      <c r="D652" s="235">
        <v>17562.871787422504</v>
      </c>
      <c r="E652" s="331">
        <f>IFERROR(VLOOKUP(B652,'Интернет-магазин'!$B$3:$D$470,2,0),"")</f>
        <v>12684</v>
      </c>
      <c r="F652" s="346" t="str">
        <f>IFERROR(HYPERLINK(VLOOKUP(B652,'Интернет-магазин'!$B$3:$D$470,3,0),"Купить"),"")</f>
        <v>Купить</v>
      </c>
      <c r="G652" s="125"/>
      <c r="H652" s="125"/>
    </row>
    <row r="653" spans="1:8">
      <c r="B653" s="269" t="s">
        <v>727</v>
      </c>
      <c r="C653" s="195">
        <v>0.78580799999999995</v>
      </c>
      <c r="D653" s="235">
        <v>18952.246674900001</v>
      </c>
      <c r="E653" s="331" t="str">
        <f>IFERROR(VLOOKUP(B653,'Интернет-магазин'!$B$3:$D$470,2,0),"")</f>
        <v/>
      </c>
      <c r="F653" s="346" t="str">
        <f>IFERROR(HYPERLINK(VLOOKUP(B653,'Интернет-магазин'!$B$3:$D$470,3,0),"Купить"),"")</f>
        <v/>
      </c>
      <c r="G653" s="125"/>
      <c r="H653" s="125"/>
    </row>
    <row r="654" spans="1:8">
      <c r="B654" s="269" t="s">
        <v>728</v>
      </c>
      <c r="C654" s="193">
        <v>0.912999114</v>
      </c>
      <c r="D654" s="235">
        <v>20341.492354260005</v>
      </c>
      <c r="E654" s="331">
        <f>IFERROR(VLOOKUP(B654,'Интернет-магазин'!$B$3:$D$470,2,0),"")</f>
        <v>14691</v>
      </c>
      <c r="F654" s="346" t="str">
        <f>IFERROR(HYPERLINK(VLOOKUP(B654,'Интернет-магазин'!$B$3:$D$470,3,0),"Купить"),"")</f>
        <v>Купить</v>
      </c>
      <c r="G654" s="125"/>
      <c r="H654" s="125"/>
    </row>
    <row r="655" spans="1:8">
      <c r="A655" s="5"/>
      <c r="B655" s="289" t="s">
        <v>729</v>
      </c>
      <c r="C655" s="193">
        <v>1.0400400000000001</v>
      </c>
      <c r="D655" s="235">
        <v>22137.226771275</v>
      </c>
      <c r="E655" s="331" t="str">
        <f>IFERROR(VLOOKUP(B655,'Интернет-магазин'!$B$3:$D$470,2,0),"")</f>
        <v/>
      </c>
      <c r="F655" s="346" t="str">
        <f>IFERROR(HYPERLINK(VLOOKUP(B655,'Интернет-магазин'!$B$3:$D$470,3,0),"Купить"),"")</f>
        <v/>
      </c>
      <c r="G655" s="125"/>
      <c r="H655" s="125"/>
    </row>
    <row r="656" spans="1:8">
      <c r="B656" s="257" t="s">
        <v>730</v>
      </c>
      <c r="C656" s="193">
        <v>1.1671560000000001</v>
      </c>
      <c r="D656" s="235">
        <v>23931.669107115005</v>
      </c>
      <c r="E656" s="331">
        <f>IFERROR(VLOOKUP(B656,'Интернет-магазин'!$B$3:$D$470,2,0),"")</f>
        <v>17283</v>
      </c>
      <c r="F656" s="346" t="str">
        <f>IFERROR(HYPERLINK(VLOOKUP(B656,'Интернет-магазин'!$B$3:$D$470,3,0),"Купить"),"")</f>
        <v>Купить</v>
      </c>
      <c r="G656" s="125"/>
      <c r="H656" s="125"/>
    </row>
    <row r="657" spans="2:8">
      <c r="B657" s="269" t="s">
        <v>731</v>
      </c>
      <c r="C657" s="195">
        <v>1.2942720000000001</v>
      </c>
      <c r="D657" s="235">
        <v>25671.06878490001</v>
      </c>
      <c r="E657" s="331" t="str">
        <f>IFERROR(VLOOKUP(B657,'Интернет-магазин'!$B$3:$D$470,2,0),"")</f>
        <v/>
      </c>
      <c r="F657" s="346" t="str">
        <f>IFERROR(HYPERLINK(VLOOKUP(B657,'Интернет-магазин'!$B$3:$D$470,3,0),"Купить"),"")</f>
        <v/>
      </c>
      <c r="G657" s="125"/>
      <c r="H657" s="125"/>
    </row>
    <row r="658" spans="2:8">
      <c r="B658" s="269" t="s">
        <v>732</v>
      </c>
      <c r="C658" s="195">
        <v>1.4213880000000001</v>
      </c>
      <c r="D658" s="235">
        <v>27409.564005862503</v>
      </c>
      <c r="E658" s="331">
        <f>IFERROR(VLOOKUP(B658,'Интернет-магазин'!$B$3:$D$470,2,0),"")</f>
        <v>19795</v>
      </c>
      <c r="F658" s="346" t="str">
        <f>IFERROR(HYPERLINK(VLOOKUP(B658,'Интернет-магазин'!$B$3:$D$470,3,0),"Купить"),"")</f>
        <v>Купить</v>
      </c>
      <c r="G658" s="125"/>
      <c r="H658" s="125"/>
    </row>
    <row r="659" spans="2:8">
      <c r="B659" s="269" t="s">
        <v>733</v>
      </c>
      <c r="C659" s="195">
        <v>1.5485040000000001</v>
      </c>
      <c r="D659" s="235">
        <v>29204.910798525001</v>
      </c>
      <c r="E659" s="331" t="str">
        <f>IFERROR(VLOOKUP(B659,'Интернет-магазин'!$B$3:$D$470,2,0),"")</f>
        <v/>
      </c>
      <c r="F659" s="346" t="str">
        <f>IFERROR(HYPERLINK(VLOOKUP(B659,'Интернет-магазин'!$B$3:$D$470,3,0),"Купить"),"")</f>
        <v/>
      </c>
      <c r="G659" s="125"/>
      <c r="H659" s="125"/>
    </row>
    <row r="660" spans="2:8">
      <c r="B660" s="269" t="s">
        <v>734</v>
      </c>
      <c r="C660" s="195">
        <v>1.6756200000000001</v>
      </c>
      <c r="D660" s="235">
        <v>30999.740758717508</v>
      </c>
      <c r="E660" s="331">
        <f>IFERROR(VLOOKUP(B660,'Интернет-магазин'!$B$3:$D$470,2,0),"")</f>
        <v>22389</v>
      </c>
      <c r="F660" s="346" t="str">
        <f>IFERROR(HYPERLINK(VLOOKUP(B660,'Интернет-магазин'!$B$3:$D$470,3,0),"Купить"),"")</f>
        <v>Купить</v>
      </c>
      <c r="G660" s="125"/>
      <c r="H660" s="125"/>
    </row>
    <row r="661" spans="2:8">
      <c r="B661" s="269" t="s">
        <v>735</v>
      </c>
      <c r="C661" s="195">
        <v>1.8027359999999999</v>
      </c>
      <c r="D661" s="235">
        <v>32457.079116000001</v>
      </c>
      <c r="E661" s="331" t="str">
        <f>IFERROR(VLOOKUP(B661,'Интернет-магазин'!$B$3:$D$470,2,0),"")</f>
        <v/>
      </c>
      <c r="F661" s="346" t="str">
        <f>IFERROR(HYPERLINK(VLOOKUP(B661,'Интернет-магазин'!$B$3:$D$470,3,0),"Купить"),"")</f>
        <v/>
      </c>
      <c r="G661" s="125"/>
      <c r="H661" s="125"/>
    </row>
    <row r="662" spans="2:8">
      <c r="B662" s="269" t="s">
        <v>736</v>
      </c>
      <c r="C662" s="195">
        <v>1.9298519999999999</v>
      </c>
      <c r="D662" s="235">
        <v>33913.383808342507</v>
      </c>
      <c r="E662" s="331">
        <f>IFERROR(VLOOKUP(B662,'Интернет-магазин'!$B$3:$D$470,2,0),"")</f>
        <v>24492</v>
      </c>
      <c r="F662" s="346" t="str">
        <f>IFERROR(HYPERLINK(VLOOKUP(B662,'Интернет-магазин'!$B$3:$D$470,3,0),"Купить"),"")</f>
        <v>Купить</v>
      </c>
      <c r="G662" s="125"/>
      <c r="H662" s="125"/>
    </row>
    <row r="663" spans="2:8">
      <c r="B663" s="269" t="s">
        <v>737</v>
      </c>
      <c r="C663" s="195">
        <v>2.0569679999999999</v>
      </c>
      <c r="D663" s="235">
        <v>35707.9553523</v>
      </c>
      <c r="E663" s="331" t="str">
        <f>IFERROR(VLOOKUP(B663,'Интернет-магазин'!$B$3:$D$470,2,0),"")</f>
        <v/>
      </c>
      <c r="F663" s="346" t="str">
        <f>IFERROR(HYPERLINK(VLOOKUP(B663,'Интернет-магазин'!$B$3:$D$470,3,0),"Купить"),"")</f>
        <v/>
      </c>
      <c r="G663" s="125"/>
      <c r="H663" s="125"/>
    </row>
    <row r="664" spans="2:8">
      <c r="B664" s="269" t="s">
        <v>738</v>
      </c>
      <c r="C664" s="195">
        <v>2.1840839999999999</v>
      </c>
      <c r="D664" s="235">
        <v>37502.139271905005</v>
      </c>
      <c r="E664" s="331">
        <f>IFERROR(VLOOKUP(B664,'Интернет-магазин'!$B$3:$D$470,2,0),"")</f>
        <v>27084</v>
      </c>
      <c r="F664" s="346" t="str">
        <f>IFERROR(HYPERLINK(VLOOKUP(B664,'Интернет-магазин'!$B$3:$D$470,3,0),"Купить"),"")</f>
        <v>Купить</v>
      </c>
      <c r="G664" s="125"/>
      <c r="H664" s="125"/>
    </row>
    <row r="665" spans="2:8">
      <c r="B665" s="269" t="s">
        <v>739</v>
      </c>
      <c r="C665" s="195">
        <v>2.3111999999999999</v>
      </c>
      <c r="D665" s="235">
        <v>38870.970068700008</v>
      </c>
      <c r="E665" s="331" t="str">
        <f>IFERROR(VLOOKUP(B665,'Интернет-магазин'!$B$3:$D$470,2,0),"")</f>
        <v/>
      </c>
      <c r="F665" s="346" t="str">
        <f>IFERROR(HYPERLINK(VLOOKUP(B665,'Интернет-магазин'!$B$3:$D$470,3,0),"Купить"),"")</f>
        <v/>
      </c>
      <c r="G665" s="125"/>
      <c r="H665" s="125"/>
    </row>
    <row r="666" spans="2:8">
      <c r="B666" s="269" t="s">
        <v>740</v>
      </c>
      <c r="C666" s="195">
        <v>2.4383159999999999</v>
      </c>
      <c r="D666" s="235">
        <v>40238.121159967508</v>
      </c>
      <c r="E666" s="331">
        <f>IFERROR(VLOOKUP(B666,'Интернет-магазин'!$B$3:$D$470,2,0),"")</f>
        <v>29060</v>
      </c>
      <c r="F666" s="346" t="str">
        <f>IFERROR(HYPERLINK(VLOOKUP(B666,'Интернет-магазин'!$B$3:$D$470,3,0),"Купить"),"")</f>
        <v>Купить</v>
      </c>
      <c r="G666" s="125"/>
      <c r="H666" s="125"/>
    </row>
    <row r="667" spans="2:8">
      <c r="B667" s="269" t="s">
        <v>741</v>
      </c>
      <c r="C667" s="195">
        <v>2.5654319999999999</v>
      </c>
      <c r="D667" s="235">
        <v>42315.65848125</v>
      </c>
      <c r="E667" s="331" t="str">
        <f>IFERROR(VLOOKUP(B667,'Интернет-магазин'!$B$3:$D$470,2,0),"")</f>
        <v/>
      </c>
      <c r="F667" s="346" t="str">
        <f>IFERROR(HYPERLINK(VLOOKUP(B667,'Интернет-магазин'!$B$3:$D$470,3,0),"Купить"),"")</f>
        <v/>
      </c>
      <c r="G667" s="125"/>
      <c r="H667" s="125"/>
    </row>
    <row r="668" spans="2:8">
      <c r="B668" s="269" t="s">
        <v>742</v>
      </c>
      <c r="C668" s="195">
        <v>2.6925479999999999</v>
      </c>
      <c r="D668" s="235">
        <v>44392.549761945003</v>
      </c>
      <c r="E668" s="331">
        <f>IFERROR(VLOOKUP(B668,'Интернет-магазин'!$B$3:$D$470,2,0),"")</f>
        <v>32060</v>
      </c>
      <c r="F668" s="346" t="str">
        <f>IFERROR(HYPERLINK(VLOOKUP(B668,'Интернет-магазин'!$B$3:$D$470,3,0),"Купить"),"")</f>
        <v>Купить</v>
      </c>
      <c r="G668" s="125"/>
      <c r="H668" s="125"/>
    </row>
    <row r="669" spans="2:8">
      <c r="B669" s="269" t="s">
        <v>743</v>
      </c>
      <c r="C669" s="195">
        <v>2.4614280000000002</v>
      </c>
      <c r="D669" s="235">
        <v>54082.874786615765</v>
      </c>
      <c r="E669" s="331">
        <f>IFERROR(VLOOKUP(B669,'Интернет-магазин'!$B$3:$D$470,2,0),"")</f>
        <v>40562</v>
      </c>
      <c r="F669" s="346" t="str">
        <f>IFERROR(HYPERLINK(VLOOKUP(B669,'Интернет-магазин'!$B$3:$D$470,3,0),"Купить"),"")</f>
        <v>Купить</v>
      </c>
      <c r="G669" s="125"/>
      <c r="H669" s="125"/>
    </row>
    <row r="670" spans="2:8">
      <c r="B670" s="269" t="s">
        <v>744</v>
      </c>
      <c r="C670" s="195">
        <v>2.5885440000000002</v>
      </c>
      <c r="D670" s="236">
        <v>55909.244448290025</v>
      </c>
      <c r="E670" s="331">
        <f>IFERROR(VLOOKUP(B670,'Интернет-магазин'!$B$3:$D$470,2,0),"")</f>
        <v>41931</v>
      </c>
      <c r="F670" s="346" t="str">
        <f>IFERROR(HYPERLINK(VLOOKUP(B670,'Интернет-магазин'!$B$3:$D$470,3,0),"Купить"),"")</f>
        <v>Купить</v>
      </c>
      <c r="G670" s="125"/>
      <c r="H670" s="125"/>
    </row>
    <row r="671" spans="2:8">
      <c r="B671" s="269" t="s">
        <v>745</v>
      </c>
      <c r="C671" s="195">
        <v>2.7156600000000002</v>
      </c>
      <c r="D671" s="236">
        <v>57734.664430300647</v>
      </c>
      <c r="E671" s="331" t="str">
        <f>IFERROR(VLOOKUP(B671,'Интернет-магазин'!$B$3:$D$470,2,0),"")</f>
        <v/>
      </c>
      <c r="F671" s="346" t="str">
        <f>IFERROR(HYPERLINK(VLOOKUP(B671,'Интернет-магазин'!$B$3:$D$470,3,0),"Купить"),"")</f>
        <v/>
      </c>
      <c r="G671" s="125"/>
      <c r="H671" s="125"/>
    </row>
    <row r="672" spans="2:8">
      <c r="B672" s="269" t="s">
        <v>746</v>
      </c>
      <c r="C672" s="195">
        <v>2.8427760000000002</v>
      </c>
      <c r="D672" s="236">
        <v>59560.084412311262</v>
      </c>
      <c r="E672" s="331">
        <f>IFERROR(VLOOKUP(B672,'Интернет-магазин'!$B$3:$D$470,2,0),"")</f>
        <v>44670</v>
      </c>
      <c r="F672" s="346" t="str">
        <f>IFERROR(HYPERLINK(VLOOKUP(B672,'Интернет-магазин'!$B$3:$D$470,3,0),"Купить"),"")</f>
        <v>Купить</v>
      </c>
      <c r="G672" s="125"/>
      <c r="H672" s="125"/>
    </row>
    <row r="673" spans="2:8">
      <c r="B673" s="269" t="s">
        <v>747</v>
      </c>
      <c r="C673" s="195">
        <v>2.9698920000000002</v>
      </c>
      <c r="D673" s="236">
        <v>61445.198544606887</v>
      </c>
      <c r="E673" s="331" t="str">
        <f>IFERROR(VLOOKUP(B673,'Интернет-магазин'!$B$3:$D$470,2,0),"")</f>
        <v/>
      </c>
      <c r="F673" s="346" t="str">
        <f>IFERROR(HYPERLINK(VLOOKUP(B673,'Интернет-магазин'!$B$3:$D$470,3,0),"Купить"),"")</f>
        <v/>
      </c>
      <c r="G673" s="125"/>
      <c r="H673" s="125"/>
    </row>
    <row r="674" spans="2:8">
      <c r="B674" s="269" t="s">
        <v>748</v>
      </c>
      <c r="C674" s="195">
        <v>3.0970080000000002</v>
      </c>
      <c r="D674" s="236">
        <v>63330.312676902504</v>
      </c>
      <c r="E674" s="331">
        <f>IFERROR(VLOOKUP(B674,'Интернет-магазин'!$B$3:$D$470,2,0),"")</f>
        <v>47497</v>
      </c>
      <c r="F674" s="346" t="str">
        <f>IFERROR(HYPERLINK(VLOOKUP(B674,'Интернет-магазин'!$B$3:$D$470,3,0),"Купить"),"")</f>
        <v>Купить</v>
      </c>
      <c r="G674" s="125"/>
      <c r="H674" s="125"/>
    </row>
    <row r="675" spans="2:8">
      <c r="B675" s="269" t="s">
        <v>749</v>
      </c>
      <c r="C675" s="195">
        <v>3.2241240000000002</v>
      </c>
      <c r="D675" s="236">
        <v>65214.884135104636</v>
      </c>
      <c r="E675" s="331" t="str">
        <f>IFERROR(VLOOKUP(B675,'Интернет-магазин'!$B$3:$D$470,2,0),"")</f>
        <v/>
      </c>
      <c r="F675" s="346" t="str">
        <f>IFERROR(HYPERLINK(VLOOKUP(B675,'Интернет-магазин'!$B$3:$D$470,3,0),"Купить"),"")</f>
        <v/>
      </c>
      <c r="G675" s="125"/>
      <c r="H675" s="125"/>
    </row>
    <row r="676" spans="2:8">
      <c r="B676" s="269" t="s">
        <v>750</v>
      </c>
      <c r="C676" s="195">
        <v>3.3512400000000002</v>
      </c>
      <c r="D676" s="236">
        <v>67099.455593306775</v>
      </c>
      <c r="E676" s="331">
        <f>IFERROR(VLOOKUP(B676,'Интернет-магазин'!$B$3:$D$470,2,0),"")</f>
        <v>50324</v>
      </c>
      <c r="F676" s="346" t="str">
        <f>IFERROR(HYPERLINK(VLOOKUP(B676,'Интернет-магазин'!$B$3:$D$470,3,0),"Купить"),"")</f>
        <v>Купить</v>
      </c>
      <c r="G676" s="125"/>
      <c r="H676" s="125"/>
    </row>
    <row r="677" spans="2:8">
      <c r="B677" s="269" t="s">
        <v>751</v>
      </c>
      <c r="C677" s="195">
        <v>3.4783559999999998</v>
      </c>
      <c r="D677" s="236">
        <v>68629.660868453386</v>
      </c>
      <c r="E677" s="331" t="str">
        <f>IFERROR(VLOOKUP(B677,'Интернет-магазин'!$B$3:$D$470,2,0),"")</f>
        <v/>
      </c>
      <c r="F677" s="346" t="str">
        <f>IFERROR(HYPERLINK(VLOOKUP(B677,'Интернет-магазин'!$B$3:$D$470,3,0),"Купить"),"")</f>
        <v/>
      </c>
      <c r="G677" s="125"/>
      <c r="H677" s="125"/>
    </row>
    <row r="678" spans="2:8">
      <c r="B678" s="269" t="s">
        <v>752</v>
      </c>
      <c r="C678" s="195">
        <v>3.6054719999999998</v>
      </c>
      <c r="D678" s="236">
        <v>70159.866143600011</v>
      </c>
      <c r="E678" s="331">
        <f>IFERROR(VLOOKUP(B678,'Интернет-магазин'!$B$3:$D$470,2,0),"")</f>
        <v>52619</v>
      </c>
      <c r="F678" s="346" t="str">
        <f>IFERROR(HYPERLINK(VLOOKUP(B678,'Интернет-магазин'!$B$3:$D$470,3,0),"Купить"),"")</f>
        <v>Купить</v>
      </c>
      <c r="G678" s="125"/>
      <c r="H678" s="125"/>
    </row>
    <row r="679" spans="2:8">
      <c r="B679" s="269" t="s">
        <v>753</v>
      </c>
      <c r="C679" s="195">
        <v>3.7325879999999998</v>
      </c>
      <c r="D679" s="236">
        <v>71688.986070559637</v>
      </c>
      <c r="E679" s="331">
        <f>IFERROR(VLOOKUP(B679,'Интернет-магазин'!$B$3:$D$470,2,0),"")</f>
        <v>53766</v>
      </c>
      <c r="F679" s="346" t="str">
        <f>IFERROR(HYPERLINK(VLOOKUP(B679,'Интернет-магазин'!$B$3:$D$470,3,0),"Купить"),"")</f>
        <v>Купить</v>
      </c>
      <c r="G679" s="125"/>
      <c r="H679" s="125"/>
    </row>
    <row r="680" spans="2:8">
      <c r="B680" s="269" t="s">
        <v>754</v>
      </c>
      <c r="C680" s="195">
        <v>3.8597039999999998</v>
      </c>
      <c r="D680" s="236">
        <v>73218.105997519262</v>
      </c>
      <c r="E680" s="331">
        <f>IFERROR(VLOOKUP(B680,'Интернет-магазин'!$B$3:$D$470,2,0),"")</f>
        <v>54913</v>
      </c>
      <c r="F680" s="346" t="str">
        <f>IFERROR(HYPERLINK(VLOOKUP(B680,'Интернет-магазин'!$B$3:$D$470,3,0),"Купить"),"")</f>
        <v>Купить</v>
      </c>
      <c r="G680" s="125"/>
      <c r="H680" s="125"/>
    </row>
    <row r="681" spans="2:8">
      <c r="B681" s="269" t="s">
        <v>755</v>
      </c>
      <c r="C681" s="195">
        <v>3.9868199999999998</v>
      </c>
      <c r="D681" s="236">
        <v>75102.40611867464</v>
      </c>
      <c r="E681" s="331" t="str">
        <f>IFERROR(VLOOKUP(B681,'Интернет-магазин'!$B$3:$D$470,2,0),"")</f>
        <v/>
      </c>
      <c r="F681" s="346" t="str">
        <f>IFERROR(HYPERLINK(VLOOKUP(B681,'Интернет-магазин'!$B$3:$D$470,3,0),"Купить"),"")</f>
        <v/>
      </c>
      <c r="G681" s="125"/>
      <c r="H681" s="125"/>
    </row>
    <row r="682" spans="2:8">
      <c r="B682" s="269" t="s">
        <v>756</v>
      </c>
      <c r="C682" s="195">
        <v>4.1139359999999998</v>
      </c>
      <c r="D682" s="236">
        <v>76986.706239830004</v>
      </c>
      <c r="E682" s="331">
        <f>IFERROR(VLOOKUP(B682,'Интернет-магазин'!$B$3:$D$470,2,0),"")</f>
        <v>57740</v>
      </c>
      <c r="F682" s="346" t="str">
        <f>IFERROR(HYPERLINK(VLOOKUP(B682,'Интернет-магазин'!$B$3:$D$470,3,0),"Купить"),"")</f>
        <v>Купить</v>
      </c>
      <c r="G682" s="125"/>
      <c r="H682" s="125"/>
    </row>
    <row r="683" spans="2:8">
      <c r="B683" s="269" t="s">
        <v>757</v>
      </c>
      <c r="C683" s="195">
        <v>4.2410519999999998</v>
      </c>
      <c r="D683" s="236">
        <v>78870.599355415266</v>
      </c>
      <c r="E683" s="331" t="str">
        <f>IFERROR(VLOOKUP(B683,'Интернет-магазин'!$B$3:$D$470,2,0),"")</f>
        <v/>
      </c>
      <c r="F683" s="346" t="str">
        <f>IFERROR(HYPERLINK(VLOOKUP(B683,'Интернет-магазин'!$B$3:$D$470,3,0),"Купить"),"")</f>
        <v/>
      </c>
      <c r="G683" s="125"/>
      <c r="H683" s="125"/>
    </row>
    <row r="684" spans="2:8">
      <c r="B684" s="269" t="s">
        <v>758</v>
      </c>
      <c r="C684" s="195">
        <v>4.3681679999999998</v>
      </c>
      <c r="D684" s="236">
        <v>80754.492471000514</v>
      </c>
      <c r="E684" s="331">
        <f>IFERROR(VLOOKUP(B684,'Интернет-магазин'!$B$3:$D$470,2,0),"")</f>
        <v>60565</v>
      </c>
      <c r="F684" s="346" t="str">
        <f>IFERROR(HYPERLINK(VLOOKUP(B684,'Интернет-магазин'!$B$3:$D$470,3,0),"Купить"),"")</f>
        <v>Купить</v>
      </c>
      <c r="G684" s="125"/>
      <c r="H684" s="125"/>
    </row>
    <row r="685" spans="2:8">
      <c r="B685" s="269" t="s">
        <v>759</v>
      </c>
      <c r="C685" s="195">
        <v>4.4952839999999998</v>
      </c>
      <c r="D685" s="236">
        <v>82191.764807635263</v>
      </c>
      <c r="E685" s="331" t="str">
        <f>IFERROR(VLOOKUP(B685,'Интернет-магазин'!$B$3:$D$470,2,0),"")</f>
        <v/>
      </c>
      <c r="F685" s="346" t="str">
        <f>IFERROR(HYPERLINK(VLOOKUP(B685,'Интернет-магазин'!$B$3:$D$470,3,0),"Купить"),"")</f>
        <v/>
      </c>
      <c r="G685" s="125"/>
      <c r="H685" s="125"/>
    </row>
    <row r="686" spans="2:8">
      <c r="B686" s="269" t="s">
        <v>760</v>
      </c>
      <c r="C686" s="195">
        <v>4.6223999999999998</v>
      </c>
      <c r="D686" s="236">
        <v>83629.037144270013</v>
      </c>
      <c r="E686" s="331">
        <f>IFERROR(VLOOKUP(B686,'Интернет-магазин'!$B$3:$D$470,2,0),"")</f>
        <v>62721</v>
      </c>
      <c r="F686" s="346" t="str">
        <f>IFERROR(HYPERLINK(VLOOKUP(B686,'Интернет-магазин'!$B$3:$D$470,3,0),"Купить"),"")</f>
        <v>Купить</v>
      </c>
      <c r="G686" s="125"/>
      <c r="H686" s="125"/>
    </row>
    <row r="687" spans="2:8">
      <c r="B687" s="269" t="s">
        <v>761</v>
      </c>
      <c r="C687" s="195">
        <v>4.7495159999999998</v>
      </c>
      <c r="D687" s="236">
        <v>85064.545790100892</v>
      </c>
      <c r="E687" s="331" t="str">
        <f>IFERROR(VLOOKUP(B687,'Интернет-магазин'!$B$3:$D$470,2,0),"")</f>
        <v/>
      </c>
      <c r="F687" s="346" t="str">
        <f>IFERROR(HYPERLINK(VLOOKUP(B687,'Интернет-магазин'!$B$3:$D$470,3,0),"Купить"),"")</f>
        <v/>
      </c>
      <c r="G687" s="125"/>
      <c r="H687" s="125"/>
    </row>
    <row r="688" spans="2:8">
      <c r="B688" s="269" t="s">
        <v>762</v>
      </c>
      <c r="C688" s="195">
        <v>4.8766319999999999</v>
      </c>
      <c r="D688" s="236">
        <v>86500.054435931772</v>
      </c>
      <c r="E688" s="331">
        <f>IFERROR(VLOOKUP(B688,'Интернет-магазин'!$B$3:$D$470,2,0),"")</f>
        <v>64875</v>
      </c>
      <c r="F688" s="346" t="str">
        <f>IFERROR(HYPERLINK(VLOOKUP(B688,'Интернет-магазин'!$B$3:$D$470,3,0),"Купить"),"")</f>
        <v>Купить</v>
      </c>
      <c r="G688" s="125"/>
      <c r="H688" s="125"/>
    </row>
    <row r="689" spans="2:8">
      <c r="B689" s="269" t="s">
        <v>763</v>
      </c>
      <c r="C689" s="195">
        <v>5.0037479999999999</v>
      </c>
      <c r="D689" s="236">
        <v>88681.468623278386</v>
      </c>
      <c r="E689" s="331" t="str">
        <f>IFERROR(VLOOKUP(B689,'Интернет-магазин'!$B$3:$D$470,2,0),"")</f>
        <v/>
      </c>
      <c r="F689" s="346" t="str">
        <f>IFERROR(HYPERLINK(VLOOKUP(B689,'Интернет-магазин'!$B$3:$D$470,3,0),"Купить"),"")</f>
        <v/>
      </c>
      <c r="G689" s="125"/>
      <c r="H689" s="125"/>
    </row>
    <row r="690" spans="2:8">
      <c r="B690" s="269" t="s">
        <v>764</v>
      </c>
      <c r="C690" s="195">
        <v>5.1308639999999999</v>
      </c>
      <c r="D690" s="236">
        <v>90862.882810625</v>
      </c>
      <c r="E690" s="331">
        <f>IFERROR(VLOOKUP(B690,'Интернет-магазин'!$B$3:$D$470,2,0),"")</f>
        <v>68147</v>
      </c>
      <c r="F690" s="346" t="str">
        <f>IFERROR(HYPERLINK(VLOOKUP(B690,'Интернет-магазин'!$B$3:$D$470,3,0),"Купить"),"")</f>
        <v>Купить</v>
      </c>
      <c r="G690" s="125"/>
      <c r="H690" s="125"/>
    </row>
    <row r="691" spans="2:8">
      <c r="B691" s="269" t="s">
        <v>765</v>
      </c>
      <c r="C691" s="195">
        <v>5.2579799999999999</v>
      </c>
      <c r="D691" s="236">
        <v>93043.618655354745</v>
      </c>
      <c r="E691" s="331" t="str">
        <f>IFERROR(VLOOKUP(B691,'Интернет-магазин'!$B$3:$D$470,2,0),"")</f>
        <v/>
      </c>
      <c r="F691" s="346" t="str">
        <f>IFERROR(HYPERLINK(VLOOKUP(B691,'Интернет-магазин'!$B$3:$D$470,3,0),"Купить"),"")</f>
        <v/>
      </c>
      <c r="G691" s="125"/>
      <c r="H691" s="125"/>
    </row>
    <row r="692" spans="2:8" ht="16.5" thickBot="1">
      <c r="B692" s="271" t="s">
        <v>766</v>
      </c>
      <c r="C692" s="207">
        <v>5.3850959999999999</v>
      </c>
      <c r="D692" s="297">
        <v>95224.354500084504</v>
      </c>
      <c r="E692" s="332">
        <f>IFERROR(VLOOKUP(B692,'Интернет-магазин'!$B$3:$D$470,2,0),"")</f>
        <v>71418</v>
      </c>
      <c r="F692" s="347" t="str">
        <f>IFERROR(HYPERLINK(VLOOKUP(B692,'Интернет-магазин'!$B$3:$D$470,3,0),"Купить"),"")</f>
        <v>Купить</v>
      </c>
      <c r="G692" s="125"/>
      <c r="H692" s="125"/>
    </row>
    <row r="693" spans="2:8" ht="16.5" thickBot="1">
      <c r="B693" s="268"/>
      <c r="C693" s="298"/>
      <c r="D693" s="298"/>
      <c r="E693" s="337"/>
      <c r="F693" s="348"/>
      <c r="G693" s="125"/>
      <c r="H693" s="125"/>
    </row>
    <row r="694" spans="2:8" ht="17.100000000000001" customHeight="1">
      <c r="B694" s="364" t="s">
        <v>192</v>
      </c>
      <c r="C694" s="365"/>
      <c r="D694" s="365"/>
      <c r="E694" s="365"/>
      <c r="F694" s="366"/>
    </row>
    <row r="695" spans="2:8" ht="14.45" customHeight="1" thickBot="1">
      <c r="B695" s="361" t="s">
        <v>1377</v>
      </c>
      <c r="C695" s="362"/>
      <c r="D695" s="362"/>
      <c r="E695" s="362"/>
      <c r="F695" s="363"/>
    </row>
    <row r="696" spans="2:8">
      <c r="B696" s="257" t="s">
        <v>1303</v>
      </c>
      <c r="C696" s="194">
        <v>0.193914</v>
      </c>
      <c r="D696" s="234">
        <v>10973.645419275002</v>
      </c>
      <c r="E696" s="330">
        <f>IFERROR(VLOOKUP(B696,'Интернет-магазин'!$B$3:$D$470,2,0),"")</f>
        <v>7926</v>
      </c>
      <c r="F696" s="345" t="str">
        <f>IFERROR(HYPERLINK(VLOOKUP(B696,'Интернет-магазин'!$B$3:$D$470,3,0),"Купить"),"")</f>
        <v>Купить</v>
      </c>
      <c r="G696" s="125"/>
      <c r="H696" s="125"/>
    </row>
    <row r="697" spans="2:8">
      <c r="B697" s="287" t="s">
        <v>1304</v>
      </c>
      <c r="C697" s="197">
        <v>0.25296600000000002</v>
      </c>
      <c r="D697" s="235">
        <v>11728.220825475004</v>
      </c>
      <c r="E697" s="331" t="str">
        <f>IFERROR(VLOOKUP(B697,'Интернет-магазин'!$B$3:$D$470,2,0),"")</f>
        <v/>
      </c>
      <c r="F697" s="346" t="str">
        <f>IFERROR(HYPERLINK(VLOOKUP(B697,'Интернет-магазин'!$B$3:$D$470,3,0),"Купить"),"")</f>
        <v/>
      </c>
      <c r="G697" s="125"/>
      <c r="H697" s="125"/>
    </row>
    <row r="698" spans="2:8">
      <c r="B698" s="269" t="s">
        <v>1305</v>
      </c>
      <c r="C698" s="290">
        <v>0.31201800000000002</v>
      </c>
      <c r="D698" s="236">
        <v>12484.088312850001</v>
      </c>
      <c r="E698" s="331">
        <f>IFERROR(VLOOKUP(B698,'Интернет-магазин'!$B$3:$D$470,2,0),"")</f>
        <v>9016</v>
      </c>
      <c r="F698" s="346" t="str">
        <f>IFERROR(HYPERLINK(VLOOKUP(B698,'Интернет-магазин'!$B$3:$D$470,3,0),"Купить"),"")</f>
        <v>Купить</v>
      </c>
      <c r="G698" s="125"/>
      <c r="H698" s="125"/>
    </row>
    <row r="699" spans="2:8">
      <c r="B699" s="269" t="s">
        <v>1306</v>
      </c>
      <c r="C699" s="194">
        <v>0.37107000000000001</v>
      </c>
      <c r="D699" s="235">
        <v>13239.955800225</v>
      </c>
      <c r="E699" s="331" t="str">
        <f>IFERROR(VLOOKUP(B699,'Интернет-магазин'!$B$3:$D$470,2,0),"")</f>
        <v/>
      </c>
      <c r="F699" s="346" t="str">
        <f>IFERROR(HYPERLINK(VLOOKUP(B699,'Интернет-магазин'!$B$3:$D$470,3,0),"Купить"),"")</f>
        <v/>
      </c>
      <c r="G699" s="125"/>
      <c r="H699" s="125"/>
    </row>
    <row r="700" spans="2:8">
      <c r="B700" s="269" t="s">
        <v>1307</v>
      </c>
      <c r="C700" s="195">
        <v>0.430122</v>
      </c>
      <c r="D700" s="235">
        <v>13995.823287599998</v>
      </c>
      <c r="E700" s="331">
        <f>IFERROR(VLOOKUP(B700,'Интернет-магазин'!$B$3:$D$470,2,0),"")</f>
        <v>10108</v>
      </c>
      <c r="F700" s="346" t="str">
        <f>IFERROR(HYPERLINK(VLOOKUP(B700,'Интернет-магазин'!$B$3:$D$470,3,0),"Купить"),"")</f>
        <v>Купить</v>
      </c>
      <c r="G700" s="125"/>
      <c r="H700" s="125"/>
    </row>
    <row r="701" spans="2:8">
      <c r="B701" s="269" t="s">
        <v>1308</v>
      </c>
      <c r="C701" s="195">
        <v>0.489174</v>
      </c>
      <c r="D701" s="235">
        <v>15066.958581675002</v>
      </c>
      <c r="E701" s="331" t="str">
        <f>IFERROR(VLOOKUP(B701,'Интернет-магазин'!$B$3:$D$470,2,0),"")</f>
        <v/>
      </c>
      <c r="F701" s="346" t="str">
        <f>IFERROR(HYPERLINK(VLOOKUP(B701,'Интернет-магазин'!$B$3:$D$470,3,0),"Купить"),"")</f>
        <v/>
      </c>
      <c r="G701" s="125"/>
      <c r="H701" s="125"/>
    </row>
    <row r="702" spans="2:8">
      <c r="B702" s="269" t="s">
        <v>1309</v>
      </c>
      <c r="C702" s="195">
        <v>0.54742800000000003</v>
      </c>
      <c r="D702" s="235">
        <v>16136.801794575002</v>
      </c>
      <c r="E702" s="331">
        <f>IFERROR(VLOOKUP(B702,'Интернет-магазин'!$B$3:$D$470,2,0),"")</f>
        <v>11654</v>
      </c>
      <c r="F702" s="346" t="str">
        <f>IFERROR(HYPERLINK(VLOOKUP(B702,'Интернет-магазин'!$B$3:$D$470,3,0),"Купить"),"")</f>
        <v>Купить</v>
      </c>
      <c r="G702" s="125"/>
      <c r="H702" s="125"/>
    </row>
    <row r="703" spans="2:8">
      <c r="B703" s="269" t="s">
        <v>1310</v>
      </c>
      <c r="C703" s="195">
        <v>0.60807599999999995</v>
      </c>
      <c r="D703" s="235">
        <v>17158.838004000005</v>
      </c>
      <c r="E703" s="331" t="str">
        <f>IFERROR(VLOOKUP(B703,'Интернет-магазин'!$B$3:$D$470,2,0),"")</f>
        <v/>
      </c>
      <c r="F703" s="346" t="str">
        <f>IFERROR(HYPERLINK(VLOOKUP(B703,'Интернет-магазин'!$B$3:$D$470,3,0),"Купить"),"")</f>
        <v/>
      </c>
      <c r="G703" s="125"/>
      <c r="H703" s="125"/>
    </row>
    <row r="704" spans="2:8">
      <c r="B704" s="269" t="s">
        <v>1311</v>
      </c>
      <c r="C704" s="195">
        <v>0.66872399999999999</v>
      </c>
      <c r="D704" s="235">
        <v>18178.290051075001</v>
      </c>
      <c r="E704" s="331">
        <f>IFERROR(VLOOKUP(B704,'Интернет-магазин'!$B$3:$D$470,2,0),"")</f>
        <v>13129</v>
      </c>
      <c r="F704" s="346" t="str">
        <f>IFERROR(HYPERLINK(VLOOKUP(B704,'Интернет-магазин'!$B$3:$D$470,3,0),"Купить"),"")</f>
        <v>Купить</v>
      </c>
      <c r="G704" s="125"/>
      <c r="H704" s="125"/>
    </row>
    <row r="705" spans="2:8">
      <c r="B705" s="269" t="s">
        <v>1312</v>
      </c>
      <c r="C705" s="195">
        <v>0.72937200000000002</v>
      </c>
      <c r="D705" s="235">
        <v>19195.157935800002</v>
      </c>
      <c r="E705" s="331">
        <f>IFERROR(VLOOKUP(B705,'Интернет-магазин'!$B$3:$D$470,2,0),"")</f>
        <v>13863</v>
      </c>
      <c r="F705" s="346" t="str">
        <f>IFERROR(HYPERLINK(VLOOKUP(B705,'Интернет-магазин'!$B$3:$D$470,3,0),"Купить"),"")</f>
        <v>Купить</v>
      </c>
      <c r="G705" s="125"/>
      <c r="H705" s="125"/>
    </row>
    <row r="706" spans="2:8">
      <c r="B706" s="269" t="s">
        <v>1313</v>
      </c>
      <c r="C706" s="195">
        <v>0.79001999999999994</v>
      </c>
      <c r="D706" s="235">
        <v>20208.149577</v>
      </c>
      <c r="E706" s="331">
        <f>IFERROR(VLOOKUP(B706,'Интернет-магазин'!$B$3:$D$470,2,0),"")</f>
        <v>14595</v>
      </c>
      <c r="F706" s="346" t="str">
        <f>IFERROR(HYPERLINK(VLOOKUP(B706,'Интернет-магазин'!$B$3:$D$470,3,0),"Купить"),"")</f>
        <v>Купить</v>
      </c>
      <c r="G706" s="125"/>
      <c r="H706" s="125"/>
    </row>
    <row r="707" spans="2:8">
      <c r="B707" s="269" t="s">
        <v>1314</v>
      </c>
      <c r="C707" s="195">
        <v>0.85066799999999998</v>
      </c>
      <c r="D707" s="235">
        <v>20836.101028049998</v>
      </c>
      <c r="E707" s="331" t="str">
        <f>IFERROR(VLOOKUP(B707,'Интернет-магазин'!$B$3:$D$470,2,0),"")</f>
        <v/>
      </c>
      <c r="F707" s="346" t="str">
        <f>IFERROR(HYPERLINK(VLOOKUP(B707,'Интернет-магазин'!$B$3:$D$470,3,0),"Купить"),"")</f>
        <v/>
      </c>
      <c r="G707" s="125"/>
      <c r="H707" s="125"/>
    </row>
    <row r="708" spans="2:8">
      <c r="B708" s="269" t="s">
        <v>1315</v>
      </c>
      <c r="C708" s="195">
        <v>0.91131600000000001</v>
      </c>
      <c r="D708" s="235">
        <v>21464.052479100003</v>
      </c>
      <c r="E708" s="331">
        <f>IFERROR(VLOOKUP(B708,'Интернет-магазин'!$B$3:$D$470,2,0),"")</f>
        <v>15502</v>
      </c>
      <c r="F708" s="346" t="str">
        <f>IFERROR(HYPERLINK(VLOOKUP(B708,'Интернет-магазин'!$B$3:$D$470,3,0),"Купить"),"")</f>
        <v>Купить</v>
      </c>
      <c r="G708" s="125"/>
      <c r="H708" s="125"/>
    </row>
    <row r="709" spans="2:8">
      <c r="B709" s="269" t="s">
        <v>1316</v>
      </c>
      <c r="C709" s="195">
        <v>0.97196400000000005</v>
      </c>
      <c r="D709" s="235">
        <v>22082.959361925004</v>
      </c>
      <c r="E709" s="331" t="str">
        <f>IFERROR(VLOOKUP(B709,'Интернет-магазин'!$B$3:$D$470,2,0),"")</f>
        <v/>
      </c>
      <c r="F709" s="346" t="str">
        <f>IFERROR(HYPERLINK(VLOOKUP(B709,'Интернет-магазин'!$B$3:$D$470,3,0),"Купить"),"")</f>
        <v/>
      </c>
      <c r="G709" s="125"/>
      <c r="H709" s="125"/>
    </row>
    <row r="710" spans="2:8">
      <c r="B710" s="269" t="s">
        <v>1317</v>
      </c>
      <c r="C710" s="195">
        <v>1.0326120000000001</v>
      </c>
      <c r="D710" s="235">
        <v>22701.866244749999</v>
      </c>
      <c r="E710" s="331">
        <f>IFERROR(VLOOKUP(B710,'Интернет-магазин'!$B$3:$D$470,2,0),"")</f>
        <v>16395</v>
      </c>
      <c r="F710" s="346" t="str">
        <f>IFERROR(HYPERLINK(VLOOKUP(B710,'Интернет-магазин'!$B$3:$D$470,3,0),"Купить"),"")</f>
        <v>Купить</v>
      </c>
      <c r="G710" s="125"/>
      <c r="H710" s="125"/>
    </row>
    <row r="711" spans="2:8">
      <c r="B711" s="269" t="s">
        <v>1318</v>
      </c>
      <c r="C711" s="195">
        <v>1.0932599999999999</v>
      </c>
      <c r="D711" s="235">
        <v>24046.922747925</v>
      </c>
      <c r="E711" s="331" t="str">
        <f>IFERROR(VLOOKUP(B711,'Интернет-магазин'!$B$3:$D$470,2,0),"")</f>
        <v/>
      </c>
      <c r="F711" s="346" t="str">
        <f>IFERROR(HYPERLINK(VLOOKUP(B711,'Интернет-магазин'!$B$3:$D$470,3,0),"Купить"),"")</f>
        <v/>
      </c>
      <c r="G711" s="125"/>
      <c r="H711" s="125"/>
    </row>
    <row r="712" spans="2:8">
      <c r="B712" s="269" t="s">
        <v>1319</v>
      </c>
      <c r="C712" s="195">
        <v>1.1539079999999999</v>
      </c>
      <c r="D712" s="235">
        <v>25391.979251100001</v>
      </c>
      <c r="E712" s="331">
        <f>IFERROR(VLOOKUP(B712,'Интернет-магазин'!$B$3:$D$470,2,0),"")</f>
        <v>18339</v>
      </c>
      <c r="F712" s="346" t="str">
        <f>IFERROR(HYPERLINK(VLOOKUP(B712,'Интернет-магазин'!$B$3:$D$470,3,0),"Купить"),"")</f>
        <v>Купить</v>
      </c>
      <c r="G712" s="125"/>
      <c r="H712" s="125"/>
    </row>
    <row r="713" spans="2:8">
      <c r="B713" s="269" t="s">
        <v>1320</v>
      </c>
      <c r="C713" s="195">
        <v>1.214556</v>
      </c>
      <c r="D713" s="235">
        <v>26725.407023700005</v>
      </c>
      <c r="E713" s="331" t="str">
        <f>IFERROR(VLOOKUP(B713,'Интернет-магазин'!$B$3:$D$470,2,0),"")</f>
        <v/>
      </c>
      <c r="F713" s="346" t="str">
        <f>IFERROR(HYPERLINK(VLOOKUP(B713,'Интернет-магазин'!$B$3:$D$470,3,0),"Купить"),"")</f>
        <v/>
      </c>
      <c r="G713" s="125"/>
      <c r="H713" s="125"/>
    </row>
    <row r="714" spans="2:8">
      <c r="B714" s="269" t="s">
        <v>1321</v>
      </c>
      <c r="C714" s="195">
        <v>1.275204</v>
      </c>
      <c r="D714" s="237">
        <v>28060.126877475006</v>
      </c>
      <c r="E714" s="331">
        <f>IFERROR(VLOOKUP(B714,'Интернет-магазин'!$B$3:$D$470,2,0),"")</f>
        <v>20265</v>
      </c>
      <c r="F714" s="346" t="str">
        <f>IFERROR(HYPERLINK(VLOOKUP(B714,'Интернет-магазин'!$B$3:$D$470,3,0),"Купить"),"")</f>
        <v>Купить</v>
      </c>
      <c r="G714" s="125"/>
      <c r="H714" s="125"/>
    </row>
    <row r="715" spans="2:8">
      <c r="B715" s="269" t="s">
        <v>1322</v>
      </c>
      <c r="C715" s="195">
        <v>1.1555040000000001</v>
      </c>
      <c r="D715" s="282">
        <v>36960.421788503758</v>
      </c>
      <c r="E715" s="331">
        <f>IFERROR(VLOOKUP(B715,'Интернет-магазин'!$B$3:$D$470,2,0),"")</f>
        <v>27720</v>
      </c>
      <c r="F715" s="346" t="str">
        <f>IFERROR(HYPERLINK(VLOOKUP(B715,'Интернет-магазин'!$B$3:$D$470,3,0),"Купить"),"")</f>
        <v>Купить</v>
      </c>
      <c r="G715" s="125"/>
      <c r="H715" s="125"/>
    </row>
    <row r="716" spans="2:8">
      <c r="B716" s="269" t="s">
        <v>1323</v>
      </c>
      <c r="C716" s="195">
        <v>1.2161519999999999</v>
      </c>
      <c r="D716" s="282">
        <v>38033.559808400008</v>
      </c>
      <c r="E716" s="331">
        <f>IFERROR(VLOOKUP(B716,'Интернет-магазин'!$B$3:$D$470,2,0),"")</f>
        <v>28525</v>
      </c>
      <c r="F716" s="346" t="str">
        <f>IFERROR(HYPERLINK(VLOOKUP(B716,'Интернет-магазин'!$B$3:$D$470,3,0),"Купить"),"")</f>
        <v>Купить</v>
      </c>
      <c r="G716" s="125"/>
      <c r="H716" s="125"/>
    </row>
    <row r="717" spans="2:8">
      <c r="B717" s="269" t="s">
        <v>1324</v>
      </c>
      <c r="C717" s="195">
        <v>1.2767999999999999</v>
      </c>
      <c r="D717" s="282">
        <v>39103.984457828759</v>
      </c>
      <c r="E717" s="331" t="str">
        <f>IFERROR(VLOOKUP(B717,'Интернет-магазин'!$B$3:$D$470,2,0),"")</f>
        <v/>
      </c>
      <c r="F717" s="346" t="str">
        <f>IFERROR(HYPERLINK(VLOOKUP(B717,'Интернет-магазин'!$B$3:$D$470,3,0),"Купить"),"")</f>
        <v/>
      </c>
      <c r="G717" s="125"/>
      <c r="H717" s="125"/>
    </row>
    <row r="718" spans="2:8">
      <c r="B718" s="269" t="s">
        <v>1325</v>
      </c>
      <c r="C718" s="195">
        <v>1.337448</v>
      </c>
      <c r="D718" s="282">
        <v>40174.409107257503</v>
      </c>
      <c r="E718" s="331">
        <f>IFERROR(VLOOKUP(B718,'Интернет-магазин'!$B$3:$D$470,2,0),"")</f>
        <v>30130</v>
      </c>
      <c r="F718" s="346" t="str">
        <f>IFERROR(HYPERLINK(VLOOKUP(B718,'Интернет-магазин'!$B$3:$D$470,3,0),"Купить"),"")</f>
        <v>Купить</v>
      </c>
      <c r="G718" s="125"/>
      <c r="H718" s="125"/>
    </row>
    <row r="719" spans="2:8">
      <c r="B719" s="269" t="s">
        <v>1326</v>
      </c>
      <c r="C719" s="195">
        <v>1.398096</v>
      </c>
      <c r="D719" s="282">
        <v>41242.120386218754</v>
      </c>
      <c r="E719" s="331" t="str">
        <f>IFERROR(VLOOKUP(B719,'Интернет-магазин'!$B$3:$D$470,2,0),"")</f>
        <v/>
      </c>
      <c r="F719" s="346" t="str">
        <f>IFERROR(HYPERLINK(VLOOKUP(B719,'Интернет-магазин'!$B$3:$D$470,3,0),"Купить"),"")</f>
        <v/>
      </c>
      <c r="G719" s="125"/>
      <c r="H719" s="125"/>
    </row>
    <row r="720" spans="2:8">
      <c r="B720" s="269" t="s">
        <v>1327</v>
      </c>
      <c r="C720" s="195">
        <v>1.458744</v>
      </c>
      <c r="D720" s="282">
        <v>42309.831665180005</v>
      </c>
      <c r="E720" s="331">
        <f>IFERROR(VLOOKUP(B720,'Интернет-магазин'!$B$3:$D$470,2,0),"")</f>
        <v>31732</v>
      </c>
      <c r="F720" s="346" t="str">
        <f>IFERROR(HYPERLINK(VLOOKUP(B720,'Интернет-магазин'!$B$3:$D$470,3,0),"Купить"),"")</f>
        <v>Купить</v>
      </c>
      <c r="G720" s="125"/>
      <c r="H720" s="125"/>
    </row>
    <row r="721" spans="2:8">
      <c r="B721" s="269" t="s">
        <v>1328</v>
      </c>
      <c r="C721" s="195">
        <v>1.5193920000000001</v>
      </c>
      <c r="D721" s="282">
        <v>43373.472888440003</v>
      </c>
      <c r="E721" s="331" t="str">
        <f>IFERROR(VLOOKUP(B721,'Интернет-магазин'!$B$3:$D$470,2,0),"")</f>
        <v/>
      </c>
      <c r="F721" s="346" t="str">
        <f>IFERROR(HYPERLINK(VLOOKUP(B721,'Интернет-магазин'!$B$3:$D$470,3,0),"Купить"),"")</f>
        <v/>
      </c>
      <c r="G721" s="125"/>
      <c r="H721" s="125"/>
    </row>
    <row r="722" spans="2:8">
      <c r="B722" s="269" t="s">
        <v>1329</v>
      </c>
      <c r="C722" s="195">
        <v>1.5800399999999999</v>
      </c>
      <c r="D722" s="282">
        <v>44437.114111700001</v>
      </c>
      <c r="E722" s="331">
        <f>IFERROR(VLOOKUP(B722,'Интернет-магазин'!$B$3:$D$470,2,0),"")</f>
        <v>33327</v>
      </c>
      <c r="F722" s="346" t="str">
        <f>IFERROR(HYPERLINK(VLOOKUP(B722,'Интернет-магазин'!$B$3:$D$470,3,0),"Купить"),"")</f>
        <v>Купить</v>
      </c>
      <c r="G722" s="125"/>
      <c r="H722" s="125"/>
    </row>
    <row r="723" spans="2:8">
      <c r="B723" s="269" t="s">
        <v>1330</v>
      </c>
      <c r="C723" s="195">
        <v>1.6406879999999999</v>
      </c>
      <c r="D723" s="282">
        <v>45096.463135302503</v>
      </c>
      <c r="E723" s="331" t="str">
        <f>IFERROR(VLOOKUP(B723,'Интернет-магазин'!$B$3:$D$470,2,0),"")</f>
        <v/>
      </c>
      <c r="F723" s="346" t="str">
        <f>IFERROR(HYPERLINK(VLOOKUP(B723,'Интернет-магазин'!$B$3:$D$470,3,0),"Купить"),"")</f>
        <v/>
      </c>
      <c r="G723" s="125"/>
      <c r="H723" s="125"/>
    </row>
    <row r="724" spans="2:8">
      <c r="B724" s="269" t="s">
        <v>1331</v>
      </c>
      <c r="C724" s="195">
        <v>1.701336</v>
      </c>
      <c r="D724" s="282">
        <v>45755.812158904999</v>
      </c>
      <c r="E724" s="331">
        <f>IFERROR(VLOOKUP(B724,'Интернет-магазин'!$B$3:$D$470,2,0),"")</f>
        <v>34316</v>
      </c>
      <c r="F724" s="346" t="str">
        <f>IFERROR(HYPERLINK(VLOOKUP(B724,'Интернет-магазин'!$B$3:$D$470,3,0),"Купить"),"")</f>
        <v>Купить</v>
      </c>
      <c r="G724" s="125"/>
      <c r="H724" s="125"/>
    </row>
    <row r="725" spans="2:8">
      <c r="B725" s="269" t="s">
        <v>1332</v>
      </c>
      <c r="C725" s="195">
        <v>1.761984</v>
      </c>
      <c r="D725" s="282">
        <v>46415.161182507502</v>
      </c>
      <c r="E725" s="331">
        <f>IFERROR(VLOOKUP(B725,'Интернет-магазин'!$B$3:$D$470,2,0),"")</f>
        <v>34811</v>
      </c>
      <c r="F725" s="346" t="str">
        <f>IFERROR(HYPERLINK(VLOOKUP(B725,'Интернет-магазин'!$B$3:$D$470,3,0),"Купить"),"")</f>
        <v>Купить</v>
      </c>
      <c r="G725" s="125"/>
      <c r="H725" s="125"/>
    </row>
    <row r="726" spans="2:8">
      <c r="B726" s="269" t="s">
        <v>1333</v>
      </c>
      <c r="C726" s="195">
        <v>1.822632</v>
      </c>
      <c r="D726" s="282">
        <v>47074.510206110004</v>
      </c>
      <c r="E726" s="331">
        <f>IFERROR(VLOOKUP(B726,'Интернет-магазин'!$B$3:$D$470,2,0),"")</f>
        <v>35305</v>
      </c>
      <c r="F726" s="346" t="str">
        <f>IFERROR(HYPERLINK(VLOOKUP(B726,'Интернет-магазин'!$B$3:$D$470,3,0),"Купить"),"")</f>
        <v>Купить</v>
      </c>
      <c r="G726" s="125"/>
      <c r="H726" s="125"/>
    </row>
    <row r="727" spans="2:8">
      <c r="B727" s="269" t="s">
        <v>1334</v>
      </c>
      <c r="C727" s="195">
        <v>1.8832800000000001</v>
      </c>
      <c r="D727" s="282">
        <v>47724.362433076254</v>
      </c>
      <c r="E727" s="331" t="str">
        <f>IFERROR(VLOOKUP(B727,'Интернет-магазин'!$B$3:$D$470,2,0),"")</f>
        <v/>
      </c>
      <c r="F727" s="346" t="str">
        <f>IFERROR(HYPERLINK(VLOOKUP(B727,'Интернет-магазин'!$B$3:$D$470,3,0),"Купить"),"")</f>
        <v/>
      </c>
      <c r="G727" s="125"/>
      <c r="H727" s="125"/>
    </row>
    <row r="728" spans="2:8">
      <c r="B728" s="269" t="s">
        <v>1335</v>
      </c>
      <c r="C728" s="195">
        <v>1.9439280000000001</v>
      </c>
      <c r="D728" s="282">
        <v>48374.214660042511</v>
      </c>
      <c r="E728" s="331">
        <f>IFERROR(VLOOKUP(B728,'Интернет-магазин'!$B$3:$D$470,2,0),"")</f>
        <v>36280</v>
      </c>
      <c r="F728" s="346" t="str">
        <f>IFERROR(HYPERLINK(VLOOKUP(B728,'Интернет-магазин'!$B$3:$D$470,3,0),"Купить"),"")</f>
        <v>Купить</v>
      </c>
      <c r="G728" s="125"/>
      <c r="H728" s="125"/>
    </row>
    <row r="729" spans="2:8">
      <c r="B729" s="269" t="s">
        <v>1336</v>
      </c>
      <c r="C729" s="195">
        <v>2.0045760000000001</v>
      </c>
      <c r="D729" s="282">
        <v>49024.066887008754</v>
      </c>
      <c r="E729" s="331" t="str">
        <f>IFERROR(VLOOKUP(B729,'Интернет-магазин'!$B$3:$D$470,2,0),"")</f>
        <v/>
      </c>
      <c r="F729" s="346" t="str">
        <f>IFERROR(HYPERLINK(VLOOKUP(B729,'Интернет-магазин'!$B$3:$D$470,3,0),"Купить"),"")</f>
        <v/>
      </c>
      <c r="G729" s="125"/>
      <c r="H729" s="125"/>
    </row>
    <row r="730" spans="2:8">
      <c r="B730" s="269" t="s">
        <v>1337</v>
      </c>
      <c r="C730" s="195">
        <v>2.0652240000000002</v>
      </c>
      <c r="D730" s="282">
        <v>49673.919113975004</v>
      </c>
      <c r="E730" s="331">
        <f>IFERROR(VLOOKUP(B730,'Интернет-магазин'!$B$3:$D$470,2,0),"")</f>
        <v>37255</v>
      </c>
      <c r="F730" s="346" t="str">
        <f>IFERROR(HYPERLINK(VLOOKUP(B730,'Интернет-магазин'!$B$3:$D$470,3,0),"Купить"),"")</f>
        <v>Купить</v>
      </c>
      <c r="G730" s="125"/>
      <c r="H730" s="125"/>
    </row>
    <row r="731" spans="2:8">
      <c r="B731" s="269" t="s">
        <v>1338</v>
      </c>
      <c r="C731" s="195">
        <v>2.1258720000000002</v>
      </c>
      <c r="D731" s="282">
        <v>51086.228442308755</v>
      </c>
      <c r="E731" s="331" t="str">
        <f>IFERROR(VLOOKUP(B731,'Интернет-магазин'!$B$3:$D$470,2,0),"")</f>
        <v/>
      </c>
      <c r="F731" s="346" t="str">
        <f>IFERROR(HYPERLINK(VLOOKUP(B731,'Интернет-магазин'!$B$3:$D$470,3,0),"Купить"),"")</f>
        <v/>
      </c>
      <c r="G731" s="125"/>
      <c r="H731" s="125"/>
    </row>
    <row r="732" spans="2:8">
      <c r="B732" s="269" t="s">
        <v>1339</v>
      </c>
      <c r="C732" s="195">
        <v>2.1865199999999998</v>
      </c>
      <c r="D732" s="282">
        <v>52498.537770642506</v>
      </c>
      <c r="E732" s="331">
        <f>IFERROR(VLOOKUP(B732,'Интернет-магазин'!$B$3:$D$470,2,0),"")</f>
        <v>39373</v>
      </c>
      <c r="F732" s="346" t="str">
        <f>IFERROR(HYPERLINK(VLOOKUP(B732,'Интернет-магазин'!$B$3:$D$470,3,0),"Купить"),"")</f>
        <v>Купить</v>
      </c>
      <c r="G732" s="125"/>
      <c r="H732" s="125"/>
    </row>
    <row r="733" spans="2:8">
      <c r="B733" s="269" t="s">
        <v>1340</v>
      </c>
      <c r="C733" s="195">
        <v>2.2471679999999998</v>
      </c>
      <c r="D733" s="282">
        <v>53910.847098976257</v>
      </c>
      <c r="E733" s="331" t="str">
        <f>IFERROR(VLOOKUP(B733,'Интернет-магазин'!$B$3:$D$470,2,0),"")</f>
        <v/>
      </c>
      <c r="F733" s="346" t="str">
        <f>IFERROR(HYPERLINK(VLOOKUP(B733,'Интернет-магазин'!$B$3:$D$470,3,0),"Купить"),"")</f>
        <v/>
      </c>
      <c r="G733" s="125"/>
      <c r="H733" s="125"/>
    </row>
    <row r="734" spans="2:8">
      <c r="B734" s="269" t="s">
        <v>1341</v>
      </c>
      <c r="C734" s="195">
        <v>2.3078159999999999</v>
      </c>
      <c r="D734" s="282">
        <v>55323.156427310008</v>
      </c>
      <c r="E734" s="331">
        <f>IFERROR(VLOOKUP(B734,'Интернет-магазин'!$B$3:$D$470,2,0),"")</f>
        <v>41492</v>
      </c>
      <c r="F734" s="346" t="str">
        <f>IFERROR(HYPERLINK(VLOOKUP(B734,'Интернет-магазин'!$B$3:$D$470,3,0),"Купить"),"")</f>
        <v>Купить</v>
      </c>
      <c r="G734" s="125"/>
      <c r="H734" s="125"/>
    </row>
    <row r="735" spans="2:8">
      <c r="B735" s="269" t="s">
        <v>1342</v>
      </c>
      <c r="C735" s="195">
        <v>2.3684639999999999</v>
      </c>
      <c r="D735" s="282">
        <v>56723.255588540007</v>
      </c>
      <c r="E735" s="331" t="str">
        <f>IFERROR(VLOOKUP(B735,'Интернет-магазин'!$B$3:$D$470,2,0),"")</f>
        <v/>
      </c>
      <c r="F735" s="346" t="str">
        <f>IFERROR(HYPERLINK(VLOOKUP(B735,'Интернет-магазин'!$B$3:$D$470,3,0),"Купить"),"")</f>
        <v/>
      </c>
      <c r="G735" s="125"/>
      <c r="H735" s="125"/>
    </row>
    <row r="736" spans="2:8">
      <c r="B736" s="269" t="s">
        <v>1343</v>
      </c>
      <c r="C736" s="195">
        <v>2.4291119999999999</v>
      </c>
      <c r="D736" s="282">
        <v>58123.354749770013</v>
      </c>
      <c r="E736" s="331">
        <f>IFERROR(VLOOKUP(B736,'Интернет-магазин'!$B$3:$D$470,2,0),"")</f>
        <v>43592</v>
      </c>
      <c r="F736" s="346" t="str">
        <f>IFERROR(HYPERLINK(VLOOKUP(B736,'Интернет-магазин'!$B$3:$D$470,3,0),"Купить"),"")</f>
        <v>Купить</v>
      </c>
      <c r="G736" s="125"/>
      <c r="H736" s="125"/>
    </row>
    <row r="737" spans="1:8">
      <c r="B737" s="269" t="s">
        <v>1344</v>
      </c>
      <c r="C737" s="195">
        <v>2.48976</v>
      </c>
      <c r="D737" s="282">
        <v>59524.810596233765</v>
      </c>
      <c r="E737" s="331" t="str">
        <f>IFERROR(VLOOKUP(B737,'Интернет-магазин'!$B$3:$D$470,2,0),"")</f>
        <v/>
      </c>
      <c r="F737" s="346" t="str">
        <f>IFERROR(HYPERLINK(VLOOKUP(B737,'Интернет-магазин'!$B$3:$D$470,3,0),"Купить"),"")</f>
        <v/>
      </c>
      <c r="G737" s="125"/>
      <c r="H737" s="125"/>
    </row>
    <row r="738" spans="1:8" ht="16.5" thickBot="1">
      <c r="B738" s="271" t="s">
        <v>1345</v>
      </c>
      <c r="C738" s="207">
        <v>2.550408</v>
      </c>
      <c r="D738" s="284">
        <v>60926.266442697517</v>
      </c>
      <c r="E738" s="332">
        <f>IFERROR(VLOOKUP(B738,'Интернет-магазин'!$B$3:$D$470,2,0),"")</f>
        <v>45694</v>
      </c>
      <c r="F738" s="347" t="str">
        <f>IFERROR(HYPERLINK(VLOOKUP(B738,'Интернет-магазин'!$B$3:$D$470,3,0),"Купить"),"")</f>
        <v>Купить</v>
      </c>
      <c r="G738" s="125"/>
      <c r="H738" s="125"/>
    </row>
    <row r="739" spans="1:8" ht="16.5" thickBot="1">
      <c r="B739" s="268"/>
      <c r="C739" s="206"/>
      <c r="D739" s="206"/>
      <c r="E739" s="336"/>
      <c r="F739" s="342"/>
    </row>
    <row r="740" spans="1:8">
      <c r="A740" s="5"/>
      <c r="B740" s="364" t="s">
        <v>193</v>
      </c>
      <c r="C740" s="365"/>
      <c r="D740" s="365"/>
      <c r="E740" s="365"/>
      <c r="F740" s="366"/>
    </row>
    <row r="741" spans="1:8" ht="14.45" customHeight="1" thickBot="1">
      <c r="A741" s="5"/>
      <c r="B741" s="361" t="s">
        <v>1378</v>
      </c>
      <c r="C741" s="362"/>
      <c r="D741" s="362"/>
      <c r="E741" s="362"/>
      <c r="F741" s="363"/>
    </row>
    <row r="742" spans="1:8">
      <c r="B742" s="257" t="s">
        <v>1346</v>
      </c>
      <c r="C742" s="194">
        <v>0.26250000000000001</v>
      </c>
      <c r="D742" s="234">
        <v>11312.170687124999</v>
      </c>
      <c r="E742" s="330" t="str">
        <f>IFERROR(VLOOKUP(B742,'Интернет-магазин'!$B$3:$D$470,2,0),"")</f>
        <v/>
      </c>
      <c r="F742" s="345" t="str">
        <f>IFERROR(HYPERLINK(VLOOKUP(B742,'Интернет-магазин'!$B$3:$D$470,3,0),"Купить"),"")</f>
        <v/>
      </c>
      <c r="G742" s="125"/>
      <c r="H742" s="125"/>
    </row>
    <row r="743" spans="1:8">
      <c r="B743" s="269" t="s">
        <v>1347</v>
      </c>
      <c r="C743" s="195">
        <v>0.34125</v>
      </c>
      <c r="D743" s="235">
        <v>12091.295635650004</v>
      </c>
      <c r="E743" s="331" t="str">
        <f>IFERROR(VLOOKUP(B743,'Интернет-магазин'!$B$3:$D$470,2,0),"")</f>
        <v/>
      </c>
      <c r="F743" s="346" t="str">
        <f>IFERROR(HYPERLINK(VLOOKUP(B743,'Интернет-магазин'!$B$3:$D$470,3,0),"Купить"),"")</f>
        <v/>
      </c>
      <c r="G743" s="125"/>
      <c r="H743" s="125"/>
    </row>
    <row r="744" spans="1:8">
      <c r="B744" s="269" t="s">
        <v>767</v>
      </c>
      <c r="C744" s="195">
        <v>0.42</v>
      </c>
      <c r="D744" s="235">
        <v>12869.774543587504</v>
      </c>
      <c r="E744" s="331">
        <f>IFERROR(VLOOKUP(B744,'Интернет-магазин'!$B$3:$D$470,2,0),"")</f>
        <v>9295</v>
      </c>
      <c r="F744" s="346" t="str">
        <f>IFERROR(HYPERLINK(VLOOKUP(B744,'Интернет-магазин'!$B$3:$D$470,3,0),"Купить"),"")</f>
        <v>Купить</v>
      </c>
      <c r="G744" s="125"/>
      <c r="H744" s="125"/>
    </row>
    <row r="745" spans="1:8">
      <c r="B745" s="269" t="s">
        <v>768</v>
      </c>
      <c r="C745" s="195">
        <v>0.49875000000000003</v>
      </c>
      <c r="D745" s="235">
        <v>13649.545532700002</v>
      </c>
      <c r="E745" s="331" t="str">
        <f>IFERROR(VLOOKUP(B745,'Интернет-магазин'!$B$3:$D$470,2,0),"")</f>
        <v/>
      </c>
      <c r="F745" s="346" t="str">
        <f>IFERROR(HYPERLINK(VLOOKUP(B745,'Интернет-магазин'!$B$3:$D$470,3,0),"Купить"),"")</f>
        <v/>
      </c>
      <c r="G745" s="125"/>
      <c r="H745" s="125"/>
    </row>
    <row r="746" spans="1:8">
      <c r="B746" s="269" t="s">
        <v>769</v>
      </c>
      <c r="C746" s="195">
        <v>0.57750000000000001</v>
      </c>
      <c r="D746" s="235">
        <v>14428.928897460004</v>
      </c>
      <c r="E746" s="331">
        <f>IFERROR(VLOOKUP(B746,'Интернет-магазин'!$B$3:$D$470,2,0),"")</f>
        <v>10421</v>
      </c>
      <c r="F746" s="346" t="str">
        <f>IFERROR(HYPERLINK(VLOOKUP(B746,'Интернет-магазин'!$B$3:$D$470,3,0),"Купить"),"")</f>
        <v>Купить</v>
      </c>
      <c r="G746" s="125"/>
      <c r="H746" s="125"/>
    </row>
    <row r="747" spans="1:8">
      <c r="B747" s="269" t="s">
        <v>770</v>
      </c>
      <c r="C747" s="195">
        <v>0.65625</v>
      </c>
      <c r="D747" s="235">
        <v>15533.399885850002</v>
      </c>
      <c r="E747" s="331" t="str">
        <f>IFERROR(VLOOKUP(B747,'Интернет-магазин'!$B$3:$D$470,2,0),"")</f>
        <v/>
      </c>
      <c r="F747" s="346" t="str">
        <f>IFERROR(HYPERLINK(VLOOKUP(B747,'Интернет-магазин'!$B$3:$D$470,3,0),"Купить"),"")</f>
        <v/>
      </c>
      <c r="G747" s="125"/>
      <c r="H747" s="125"/>
    </row>
    <row r="748" spans="1:8">
      <c r="B748" s="269" t="s">
        <v>771</v>
      </c>
      <c r="C748" s="195">
        <v>0.73499999999999999</v>
      </c>
      <c r="D748" s="235">
        <v>16636.191168712507</v>
      </c>
      <c r="E748" s="331">
        <f>IFERROR(VLOOKUP(B748,'Интернет-магазин'!$B$3:$D$470,2,0),"")</f>
        <v>12015</v>
      </c>
      <c r="F748" s="346" t="str">
        <f>IFERROR(HYPERLINK(VLOOKUP(B748,'Интернет-магазин'!$B$3:$D$470,3,0),"Купить"),"")</f>
        <v>Купить</v>
      </c>
      <c r="G748" s="125"/>
      <c r="H748" s="125"/>
    </row>
    <row r="749" spans="1:8">
      <c r="B749" s="269" t="s">
        <v>772</v>
      </c>
      <c r="C749" s="195">
        <v>0.81584999999999996</v>
      </c>
      <c r="D749" s="235">
        <v>17689.883366925002</v>
      </c>
      <c r="E749" s="331" t="str">
        <f>IFERROR(VLOOKUP(B749,'Интернет-магазин'!$B$3:$D$470,2,0),"")</f>
        <v/>
      </c>
      <c r="F749" s="346" t="str">
        <f>IFERROR(HYPERLINK(VLOOKUP(B749,'Интернет-магазин'!$B$3:$D$470,3,0),"Купить"),"")</f>
        <v/>
      </c>
      <c r="G749" s="125"/>
      <c r="H749" s="125"/>
    </row>
    <row r="750" spans="1:8">
      <c r="B750" s="269" t="s">
        <v>773</v>
      </c>
      <c r="C750" s="195">
        <v>0.89775000000000005</v>
      </c>
      <c r="D750" s="235">
        <v>18741.120610905</v>
      </c>
      <c r="E750" s="331">
        <f>IFERROR(VLOOKUP(B750,'Интернет-магазин'!$B$3:$D$470,2,0),"")</f>
        <v>13535</v>
      </c>
      <c r="F750" s="346" t="str">
        <f>IFERROR(HYPERLINK(VLOOKUP(B750,'Интернет-магазин'!$B$3:$D$470,3,0),"Купить"),"")</f>
        <v>Купить</v>
      </c>
      <c r="G750" s="125"/>
      <c r="H750" s="125"/>
    </row>
    <row r="751" spans="1:8">
      <c r="B751" s="269" t="s">
        <v>774</v>
      </c>
      <c r="C751" s="195">
        <v>0.97965000000000002</v>
      </c>
      <c r="D751" s="235">
        <v>19788.223195125003</v>
      </c>
      <c r="E751" s="331" t="str">
        <f>IFERROR(VLOOKUP(B751,'Интернет-магазин'!$B$3:$D$470,2,0),"")</f>
        <v/>
      </c>
      <c r="F751" s="346" t="str">
        <f>IFERROR(HYPERLINK(VLOOKUP(B751,'Интернет-магазин'!$B$3:$D$470,3,0),"Купить"),"")</f>
        <v/>
      </c>
      <c r="G751" s="125"/>
      <c r="H751" s="125"/>
    </row>
    <row r="752" spans="1:8">
      <c r="B752" s="269" t="s">
        <v>775</v>
      </c>
      <c r="C752" s="195">
        <v>1.06155</v>
      </c>
      <c r="D752" s="235">
        <v>20833.258449465007</v>
      </c>
      <c r="E752" s="331">
        <f>IFERROR(VLOOKUP(B752,'Интернет-магазин'!$B$3:$D$470,2,0),"")</f>
        <v>15045</v>
      </c>
      <c r="F752" s="346" t="str">
        <f>IFERROR(HYPERLINK(VLOOKUP(B752,'Интернет-магазин'!$B$3:$D$470,3,0),"Купить"),"")</f>
        <v>Купить</v>
      </c>
      <c r="G752" s="125"/>
      <c r="H752" s="125"/>
    </row>
    <row r="753" spans="2:8">
      <c r="B753" s="269" t="s">
        <v>776</v>
      </c>
      <c r="C753" s="195">
        <v>1.1434500000000001</v>
      </c>
      <c r="D753" s="235">
        <v>21480.849534375004</v>
      </c>
      <c r="E753" s="331" t="str">
        <f>IFERROR(VLOOKUP(B753,'Интернет-магазин'!$B$3:$D$470,2,0),"")</f>
        <v/>
      </c>
      <c r="F753" s="346" t="str">
        <f>IFERROR(HYPERLINK(VLOOKUP(B753,'Интернет-магазин'!$B$3:$D$470,3,0),"Купить"),"")</f>
        <v/>
      </c>
      <c r="G753" s="125"/>
      <c r="H753" s="125"/>
    </row>
    <row r="754" spans="2:8">
      <c r="B754" s="269" t="s">
        <v>777</v>
      </c>
      <c r="C754" s="195">
        <v>1.2253499999999999</v>
      </c>
      <c r="D754" s="235">
        <v>22128.052994932503</v>
      </c>
      <c r="E754" s="331">
        <f>IFERROR(VLOOKUP(B754,'Интернет-магазин'!$B$3:$D$470,2,0),"")</f>
        <v>15981</v>
      </c>
      <c r="F754" s="346" t="str">
        <f>IFERROR(HYPERLINK(VLOOKUP(B754,'Интернет-магазин'!$B$3:$D$470,3,0),"Купить"),"")</f>
        <v>Купить</v>
      </c>
      <c r="G754" s="125"/>
      <c r="H754" s="125"/>
    </row>
    <row r="755" spans="2:8">
      <c r="B755" s="269" t="s">
        <v>778</v>
      </c>
      <c r="C755" s="195">
        <v>1.30725</v>
      </c>
      <c r="D755" s="235">
        <v>22766.470303500002</v>
      </c>
      <c r="E755" s="331" t="str">
        <f>IFERROR(VLOOKUP(B755,'Интернет-магазин'!$B$3:$D$470,2,0),"")</f>
        <v/>
      </c>
      <c r="F755" s="346" t="str">
        <f>IFERROR(HYPERLINK(VLOOKUP(B755,'Интернет-магазин'!$B$3:$D$470,3,0),"Купить"),"")</f>
        <v/>
      </c>
      <c r="G755" s="125"/>
      <c r="H755" s="125"/>
    </row>
    <row r="756" spans="2:8">
      <c r="B756" s="269" t="s">
        <v>779</v>
      </c>
      <c r="C756" s="195">
        <v>1.3891500000000001</v>
      </c>
      <c r="D756" s="235">
        <v>23404.370779597502</v>
      </c>
      <c r="E756" s="331">
        <f>IFERROR(VLOOKUP(B756,'Интернет-магазин'!$B$3:$D$470,2,0),"")</f>
        <v>16903</v>
      </c>
      <c r="F756" s="346" t="str">
        <f>IFERROR(HYPERLINK(VLOOKUP(B756,'Интернет-магазин'!$B$3:$D$470,3,0),"Купить"),"")</f>
        <v>Купить</v>
      </c>
      <c r="G756" s="125"/>
      <c r="H756" s="125"/>
    </row>
    <row r="757" spans="2:8">
      <c r="B757" s="269" t="s">
        <v>780</v>
      </c>
      <c r="C757" s="195">
        <v>1.47105</v>
      </c>
      <c r="D757" s="235">
        <v>24791.161504725002</v>
      </c>
      <c r="E757" s="331" t="str">
        <f>IFERROR(VLOOKUP(B757,'Интернет-магазин'!$B$3:$D$470,2,0),"")</f>
        <v/>
      </c>
      <c r="F757" s="346" t="str">
        <f>IFERROR(HYPERLINK(VLOOKUP(B757,'Интернет-магазин'!$B$3:$D$470,3,0),"Купить"),"")</f>
        <v/>
      </c>
      <c r="G757" s="125"/>
      <c r="H757" s="125"/>
    </row>
    <row r="758" spans="2:8">
      <c r="B758" s="269" t="s">
        <v>781</v>
      </c>
      <c r="C758" s="195">
        <v>1.5529500000000001</v>
      </c>
      <c r="D758" s="235">
        <v>26177.306189265008</v>
      </c>
      <c r="E758" s="331">
        <f>IFERROR(VLOOKUP(B758,'Интернет-магазин'!$B$3:$D$470,2,0),"")</f>
        <v>18905</v>
      </c>
      <c r="F758" s="346" t="str">
        <f>IFERROR(HYPERLINK(VLOOKUP(B758,'Интернет-магазин'!$B$3:$D$470,3,0),"Купить"),"")</f>
        <v>Купить</v>
      </c>
      <c r="G758" s="125"/>
      <c r="H758" s="125"/>
    </row>
    <row r="759" spans="2:8">
      <c r="B759" s="269" t="s">
        <v>782</v>
      </c>
      <c r="C759" s="195">
        <v>1.6348499999999999</v>
      </c>
      <c r="D759" s="235">
        <v>27552.338975700004</v>
      </c>
      <c r="E759" s="331" t="str">
        <f>IFERROR(VLOOKUP(B759,'Интернет-магазин'!$B$3:$D$470,2,0),"")</f>
        <v/>
      </c>
      <c r="F759" s="346" t="str">
        <f>IFERROR(HYPERLINK(VLOOKUP(B759,'Интернет-магазин'!$B$3:$D$470,3,0),"Купить"),"")</f>
        <v/>
      </c>
      <c r="G759" s="125"/>
      <c r="H759" s="125"/>
    </row>
    <row r="760" spans="2:8">
      <c r="B760" s="269" t="s">
        <v>783</v>
      </c>
      <c r="C760" s="195">
        <v>1.71675</v>
      </c>
      <c r="D760" s="235">
        <v>28927.500970252506</v>
      </c>
      <c r="E760" s="331">
        <f>IFERROR(VLOOKUP(B760,'Интернет-магазин'!$B$3:$D$470,2,0),"")</f>
        <v>20891</v>
      </c>
      <c r="F760" s="346" t="str">
        <f>IFERROR(HYPERLINK(VLOOKUP(B760,'Интернет-магазин'!$B$3:$D$470,3,0),"Купить"),"")</f>
        <v>Купить</v>
      </c>
      <c r="G760" s="125"/>
      <c r="H760" s="125"/>
    </row>
    <row r="761" spans="2:8">
      <c r="B761" s="269" t="s">
        <v>784</v>
      </c>
      <c r="C761" s="195">
        <v>1.5508500000000001</v>
      </c>
      <c r="D761" s="235">
        <v>38042.378262419385</v>
      </c>
      <c r="E761" s="331">
        <f>IFERROR(VLOOKUP(B761,'Интернет-магазин'!$B$3:$D$470,2,0),"")</f>
        <v>28531</v>
      </c>
      <c r="F761" s="346" t="str">
        <f>IFERROR(HYPERLINK(VLOOKUP(B761,'Интернет-магазин'!$B$3:$D$470,3,0),"Купить"),"")</f>
        <v>Купить</v>
      </c>
      <c r="G761" s="125"/>
      <c r="H761" s="125"/>
    </row>
    <row r="762" spans="2:8">
      <c r="B762" s="269" t="s">
        <v>785</v>
      </c>
      <c r="C762" s="195">
        <v>1.6316999999999999</v>
      </c>
      <c r="D762" s="235">
        <v>39148.755070542502</v>
      </c>
      <c r="E762" s="331">
        <f>IFERROR(VLOOKUP(B762,'Интернет-магазин'!$B$3:$D$470,2,0),"")</f>
        <v>29361</v>
      </c>
      <c r="F762" s="346" t="str">
        <f>IFERROR(HYPERLINK(VLOOKUP(B762,'Интернет-магазин'!$B$3:$D$470,3,0),"Купить"),"")</f>
        <v>Купить</v>
      </c>
      <c r="G762" s="125"/>
      <c r="H762" s="125"/>
    </row>
    <row r="763" spans="2:8">
      <c r="B763" s="269" t="s">
        <v>786</v>
      </c>
      <c r="C763" s="195">
        <v>1.7136</v>
      </c>
      <c r="D763" s="235">
        <v>40252.554176721504</v>
      </c>
      <c r="E763" s="331" t="str">
        <f>IFERROR(VLOOKUP(B763,'Интернет-магазин'!$B$3:$D$470,2,0),"")</f>
        <v/>
      </c>
      <c r="F763" s="346" t="str">
        <f>IFERROR(HYPERLINK(VLOOKUP(B763,'Интернет-магазин'!$B$3:$D$470,3,0),"Купить"),"")</f>
        <v/>
      </c>
      <c r="G763" s="125"/>
      <c r="H763" s="125"/>
    </row>
    <row r="764" spans="2:8">
      <c r="B764" s="269" t="s">
        <v>787</v>
      </c>
      <c r="C764" s="195">
        <v>1.7955000000000001</v>
      </c>
      <c r="D764" s="235">
        <v>41356.353282900498</v>
      </c>
      <c r="E764" s="331">
        <f>IFERROR(VLOOKUP(B764,'Интернет-магазин'!$B$3:$D$470,2,0),"")</f>
        <v>31017</v>
      </c>
      <c r="F764" s="346" t="str">
        <f>IFERROR(HYPERLINK(VLOOKUP(B764,'Интернет-магазин'!$B$3:$D$470,3,0),"Купить"),"")</f>
        <v>Купить</v>
      </c>
      <c r="G764" s="125"/>
      <c r="H764" s="125"/>
    </row>
    <row r="765" spans="2:8">
      <c r="B765" s="269" t="s">
        <v>788</v>
      </c>
      <c r="C765" s="195">
        <v>1.8774</v>
      </c>
      <c r="D765" s="235">
        <v>42455.810996331507</v>
      </c>
      <c r="E765" s="331" t="str">
        <f>IFERROR(VLOOKUP(B765,'Интернет-магазин'!$B$3:$D$470,2,0),"")</f>
        <v/>
      </c>
      <c r="F765" s="346" t="str">
        <f>IFERROR(HYPERLINK(VLOOKUP(B765,'Интернет-магазин'!$B$3:$D$470,3,0),"Купить"),"")</f>
        <v/>
      </c>
      <c r="G765" s="125"/>
      <c r="H765" s="125"/>
    </row>
    <row r="766" spans="2:8">
      <c r="B766" s="269" t="s">
        <v>789</v>
      </c>
      <c r="C766" s="195">
        <v>1.9593</v>
      </c>
      <c r="D766" s="235">
        <v>43555.268709762509</v>
      </c>
      <c r="E766" s="331">
        <f>IFERROR(VLOOKUP(B766,'Интернет-магазин'!$B$3:$D$470,2,0),"")</f>
        <v>32666</v>
      </c>
      <c r="F766" s="346" t="str">
        <f>IFERROR(HYPERLINK(VLOOKUP(B766,'Интернет-магазин'!$B$3:$D$470,3,0),"Купить"),"")</f>
        <v>Купить</v>
      </c>
      <c r="G766" s="125"/>
      <c r="H766" s="125"/>
    </row>
    <row r="767" spans="2:8">
      <c r="B767" s="269" t="s">
        <v>790</v>
      </c>
      <c r="C767" s="195">
        <v>2.0411999999999999</v>
      </c>
      <c r="D767" s="235">
        <v>44652.555726819512</v>
      </c>
      <c r="E767" s="331" t="str">
        <f>IFERROR(VLOOKUP(B767,'Интернет-магазин'!$B$3:$D$470,2,0),"")</f>
        <v/>
      </c>
      <c r="F767" s="346" t="str">
        <f>IFERROR(HYPERLINK(VLOOKUP(B767,'Интернет-магазин'!$B$3:$D$470,3,0),"Купить"),"")</f>
        <v/>
      </c>
      <c r="G767" s="125"/>
      <c r="H767" s="125"/>
    </row>
    <row r="768" spans="2:8">
      <c r="B768" s="269" t="s">
        <v>791</v>
      </c>
      <c r="C768" s="195">
        <v>2.1231</v>
      </c>
      <c r="D768" s="235">
        <v>45749.842743876514</v>
      </c>
      <c r="E768" s="331">
        <f>IFERROR(VLOOKUP(B768,'Интернет-магазин'!$B$3:$D$470,2,0),"")</f>
        <v>34312</v>
      </c>
      <c r="F768" s="346" t="str">
        <f>IFERROR(HYPERLINK(VLOOKUP(B768,'Интернет-магазин'!$B$3:$D$470,3,0),"Купить"),"")</f>
        <v>Купить</v>
      </c>
      <c r="G768" s="125"/>
      <c r="H768" s="125"/>
    </row>
    <row r="769" spans="2:8">
      <c r="B769" s="269" t="s">
        <v>792</v>
      </c>
      <c r="C769" s="195">
        <v>2.2050000000000001</v>
      </c>
      <c r="D769" s="235">
        <v>46429.813383032015</v>
      </c>
      <c r="E769" s="331" t="str">
        <f>IFERROR(VLOOKUP(B769,'Интернет-магазин'!$B$3:$D$470,2,0),"")</f>
        <v/>
      </c>
      <c r="F769" s="346" t="str">
        <f>IFERROR(HYPERLINK(VLOOKUP(B769,'Интернет-магазин'!$B$3:$D$470,3,0),"Купить"),"")</f>
        <v/>
      </c>
      <c r="G769" s="125"/>
      <c r="H769" s="125"/>
    </row>
    <row r="770" spans="2:8">
      <c r="B770" s="269" t="s">
        <v>793</v>
      </c>
      <c r="C770" s="195">
        <v>2.2869000000000002</v>
      </c>
      <c r="D770" s="235">
        <v>47109.784022187509</v>
      </c>
      <c r="E770" s="331">
        <f>IFERROR(VLOOKUP(B770,'Интернет-магазин'!$B$3:$D$470,2,0),"")</f>
        <v>35332</v>
      </c>
      <c r="F770" s="346" t="str">
        <f>IFERROR(HYPERLINK(VLOOKUP(B770,'Интернет-магазин'!$B$3:$D$470,3,0),"Купить"),"")</f>
        <v>Купить</v>
      </c>
      <c r="G770" s="125"/>
      <c r="H770" s="125"/>
    </row>
    <row r="771" spans="2:8">
      <c r="B771" s="269" t="s">
        <v>794</v>
      </c>
      <c r="C771" s="195">
        <v>2.3687999999999998</v>
      </c>
      <c r="D771" s="235">
        <v>47789.347655772886</v>
      </c>
      <c r="E771" s="331">
        <f>IFERROR(VLOOKUP(B771,'Интернет-магазин'!$B$3:$D$470,2,0),"")</f>
        <v>35842</v>
      </c>
      <c r="F771" s="346" t="str">
        <f>IFERROR(HYPERLINK(VLOOKUP(B771,'Интернет-магазин'!$B$3:$D$470,3,0),"Купить"),"")</f>
        <v>Купить</v>
      </c>
      <c r="G771" s="125"/>
      <c r="H771" s="125"/>
    </row>
    <row r="772" spans="2:8">
      <c r="B772" s="269" t="s">
        <v>795</v>
      </c>
      <c r="C772" s="195">
        <v>2.4506999999999999</v>
      </c>
      <c r="D772" s="235">
        <v>48468.911289358257</v>
      </c>
      <c r="E772" s="331">
        <f>IFERROR(VLOOKUP(B772,'Интернет-магазин'!$B$3:$D$470,2,0),"")</f>
        <v>36351</v>
      </c>
      <c r="F772" s="346" t="str">
        <f>IFERROR(HYPERLINK(VLOOKUP(B772,'Интернет-магазин'!$B$3:$D$470,3,0),"Купить"),"")</f>
        <v>Купить</v>
      </c>
      <c r="G772" s="125"/>
      <c r="H772" s="125"/>
    </row>
    <row r="773" spans="2:8">
      <c r="B773" s="269" t="s">
        <v>796</v>
      </c>
      <c r="C773" s="195">
        <v>2.5326</v>
      </c>
      <c r="D773" s="235">
        <v>49139.249463354136</v>
      </c>
      <c r="E773" s="331" t="str">
        <f>IFERROR(VLOOKUP(B773,'Интернет-магазин'!$B$3:$D$470,2,0),"")</f>
        <v/>
      </c>
      <c r="F773" s="346" t="str">
        <f>IFERROR(HYPERLINK(VLOOKUP(B773,'Интернет-магазин'!$B$3:$D$470,3,0),"Купить"),"")</f>
        <v/>
      </c>
      <c r="G773" s="125"/>
      <c r="H773" s="125"/>
    </row>
    <row r="774" spans="2:8">
      <c r="B774" s="269" t="s">
        <v>797</v>
      </c>
      <c r="C774" s="195">
        <v>2.6145</v>
      </c>
      <c r="D774" s="235">
        <v>49809.587637350007</v>
      </c>
      <c r="E774" s="331">
        <f>IFERROR(VLOOKUP(B774,'Интернет-магазин'!$B$3:$D$470,2,0),"")</f>
        <v>37357</v>
      </c>
      <c r="F774" s="346" t="str">
        <f>IFERROR(HYPERLINK(VLOOKUP(B774,'Интернет-магазин'!$B$3:$D$470,3,0),"Купить"),"")</f>
        <v>Купить</v>
      </c>
      <c r="G774" s="125"/>
      <c r="H774" s="125"/>
    </row>
    <row r="775" spans="2:8">
      <c r="B775" s="269" t="s">
        <v>798</v>
      </c>
      <c r="C775" s="195">
        <v>2.6964000000000001</v>
      </c>
      <c r="D775" s="235">
        <v>50479.383137252385</v>
      </c>
      <c r="E775" s="331" t="str">
        <f>IFERROR(VLOOKUP(B775,'Интернет-магазин'!$B$3:$D$470,2,0),"")</f>
        <v/>
      </c>
      <c r="F775" s="346" t="str">
        <f>IFERROR(HYPERLINK(VLOOKUP(B775,'Интернет-магазин'!$B$3:$D$470,3,0),"Купить"),"")</f>
        <v/>
      </c>
      <c r="G775" s="125"/>
      <c r="H775" s="125"/>
    </row>
    <row r="776" spans="2:8">
      <c r="B776" s="269" t="s">
        <v>799</v>
      </c>
      <c r="C776" s="195">
        <v>2.7783000000000002</v>
      </c>
      <c r="D776" s="235">
        <v>51149.178637154757</v>
      </c>
      <c r="E776" s="331">
        <f>IFERROR(VLOOKUP(B776,'Интернет-магазин'!$B$3:$D$470,2,0),"")</f>
        <v>38361</v>
      </c>
      <c r="F776" s="346" t="str">
        <f>IFERROR(HYPERLINK(VLOOKUP(B776,'Интернет-магазин'!$B$3:$D$470,3,0),"Купить"),"")</f>
        <v>Купить</v>
      </c>
      <c r="G776" s="125"/>
      <c r="H776" s="125"/>
    </row>
    <row r="777" spans="2:8">
      <c r="B777" s="269" t="s">
        <v>800</v>
      </c>
      <c r="C777" s="195">
        <v>2.8601999999999999</v>
      </c>
      <c r="D777" s="235">
        <v>52605.308898538628</v>
      </c>
      <c r="E777" s="331" t="str">
        <f>IFERROR(VLOOKUP(B777,'Интернет-магазин'!$B$3:$D$470,2,0),"")</f>
        <v/>
      </c>
      <c r="F777" s="346" t="str">
        <f>IFERROR(HYPERLINK(VLOOKUP(B777,'Интернет-магазин'!$B$3:$D$470,3,0),"Купить"),"")</f>
        <v/>
      </c>
      <c r="G777" s="125"/>
      <c r="H777" s="125"/>
    </row>
    <row r="778" spans="2:8">
      <c r="B778" s="269" t="s">
        <v>801</v>
      </c>
      <c r="C778" s="195">
        <v>2.9420999999999999</v>
      </c>
      <c r="D778" s="235">
        <v>54061.439159922505</v>
      </c>
      <c r="E778" s="331">
        <f>IFERROR(VLOOKUP(B778,'Интернет-магазин'!$B$3:$D$470,2,0),"")</f>
        <v>40546</v>
      </c>
      <c r="F778" s="346" t="str">
        <f>IFERROR(HYPERLINK(VLOOKUP(B778,'Интернет-магазин'!$B$3:$D$470,3,0),"Купить"),"")</f>
        <v>Купить</v>
      </c>
      <c r="G778" s="125"/>
      <c r="H778" s="125"/>
    </row>
    <row r="779" spans="2:8">
      <c r="B779" s="269" t="s">
        <v>802</v>
      </c>
      <c r="C779" s="195">
        <v>3.024</v>
      </c>
      <c r="D779" s="235">
        <v>55516.891078689514</v>
      </c>
      <c r="E779" s="331" t="str">
        <f>IFERROR(VLOOKUP(B779,'Интернет-магазин'!$B$3:$D$470,2,0),"")</f>
        <v/>
      </c>
      <c r="F779" s="346" t="str">
        <f>IFERROR(HYPERLINK(VLOOKUP(B779,'Интернет-магазин'!$B$3:$D$470,3,0),"Купить"),"")</f>
        <v/>
      </c>
      <c r="G779" s="125"/>
      <c r="H779" s="125"/>
    </row>
    <row r="780" spans="2:8">
      <c r="B780" s="269" t="s">
        <v>803</v>
      </c>
      <c r="C780" s="195">
        <v>3.1059000000000001</v>
      </c>
      <c r="D780" s="235">
        <v>56972.342997456515</v>
      </c>
      <c r="E780" s="331">
        <f>IFERROR(VLOOKUP(B780,'Интернет-магазин'!$B$3:$D$470,2,0),"")</f>
        <v>42729</v>
      </c>
      <c r="F780" s="346" t="str">
        <f>IFERROR(HYPERLINK(VLOOKUP(B780,'Интернет-магазин'!$B$3:$D$470,3,0),"Купить"),"")</f>
        <v>Купить</v>
      </c>
      <c r="G780" s="125"/>
      <c r="H780" s="125"/>
    </row>
    <row r="781" spans="2:8">
      <c r="B781" s="269" t="s">
        <v>804</v>
      </c>
      <c r="C781" s="195">
        <v>3.1878000000000002</v>
      </c>
      <c r="D781" s="235">
        <v>58416.127423213264</v>
      </c>
      <c r="E781" s="331" t="str">
        <f>IFERROR(VLOOKUP(B781,'Интернет-магазин'!$B$3:$D$470,2,0),"")</f>
        <v/>
      </c>
      <c r="F781" s="346" t="str">
        <f>IFERROR(HYPERLINK(VLOOKUP(B781,'Интернет-магазин'!$B$3:$D$470,3,0),"Купить"),"")</f>
        <v/>
      </c>
      <c r="G781" s="125"/>
      <c r="H781" s="125"/>
    </row>
    <row r="782" spans="2:8">
      <c r="B782" s="269" t="s">
        <v>805</v>
      </c>
      <c r="C782" s="195">
        <v>3.2696999999999998</v>
      </c>
      <c r="D782" s="235">
        <v>59859.911848970012</v>
      </c>
      <c r="E782" s="331">
        <f>IFERROR(VLOOKUP(B782,'Интернет-магазин'!$B$3:$D$470,2,0),"")</f>
        <v>44894</v>
      </c>
      <c r="F782" s="346" t="str">
        <f>IFERROR(HYPERLINK(VLOOKUP(B782,'Интернет-магазин'!$B$3:$D$470,3,0),"Купить"),"")</f>
        <v>Купить</v>
      </c>
      <c r="G782" s="125"/>
      <c r="H782" s="125"/>
    </row>
    <row r="783" spans="2:8">
      <c r="B783" s="269" t="s">
        <v>806</v>
      </c>
      <c r="C783" s="195">
        <v>3.3515999999999999</v>
      </c>
      <c r="D783" s="235">
        <v>61303.831943250138</v>
      </c>
      <c r="E783" s="331" t="str">
        <f>IFERROR(VLOOKUP(B783,'Интернет-магазин'!$B$3:$D$470,2,0),"")</f>
        <v/>
      </c>
      <c r="F783" s="346" t="str">
        <f>IFERROR(HYPERLINK(VLOOKUP(B783,'Интернет-магазин'!$B$3:$D$470,3,0),"Купить"),"")</f>
        <v/>
      </c>
      <c r="G783" s="125"/>
      <c r="H783" s="125"/>
    </row>
    <row r="784" spans="2:8" ht="16.5" thickBot="1">
      <c r="B784" s="271" t="s">
        <v>807</v>
      </c>
      <c r="C784" s="207">
        <v>3.4335</v>
      </c>
      <c r="D784" s="285">
        <v>62747.752037530263</v>
      </c>
      <c r="E784" s="332">
        <f>IFERROR(VLOOKUP(B784,'Интернет-магазин'!$B$3:$D$470,2,0),"")</f>
        <v>47060</v>
      </c>
      <c r="F784" s="347" t="str">
        <f>IFERROR(HYPERLINK(VLOOKUP(B784,'Интернет-магазин'!$B$3:$D$470,3,0),"Купить"),"")</f>
        <v>Купить</v>
      </c>
      <c r="G784" s="125"/>
      <c r="H784" s="125"/>
    </row>
    <row r="785" spans="2:8" ht="16.5" thickBot="1">
      <c r="B785" s="268"/>
      <c r="C785" s="206"/>
      <c r="D785" s="206"/>
      <c r="E785" s="335"/>
      <c r="F785" s="342"/>
    </row>
    <row r="786" spans="2:8">
      <c r="B786" s="364" t="s">
        <v>1348</v>
      </c>
      <c r="C786" s="365"/>
      <c r="D786" s="365"/>
      <c r="E786" s="365"/>
      <c r="F786" s="366"/>
    </row>
    <row r="787" spans="2:8" ht="14.45" customHeight="1" thickBot="1">
      <c r="B787" s="361" t="s">
        <v>1367</v>
      </c>
      <c r="C787" s="362"/>
      <c r="D787" s="362"/>
      <c r="E787" s="362"/>
      <c r="F787" s="363"/>
    </row>
    <row r="788" spans="2:8">
      <c r="B788" s="257" t="s">
        <v>1349</v>
      </c>
      <c r="C788" s="194">
        <v>0.32611459999999998</v>
      </c>
      <c r="D788" s="234">
        <v>10885.783899374999</v>
      </c>
      <c r="E788" s="330" t="str">
        <f>IFERROR(VLOOKUP(B788,'Интернет-магазин'!$B$3:$D$470,2,0),"")</f>
        <v/>
      </c>
      <c r="F788" s="345" t="str">
        <f>IFERROR(HYPERLINK(VLOOKUP(B788,'Интернет-магазин'!$B$3:$D$470,3,0),"Купить"),"")</f>
        <v/>
      </c>
      <c r="G788" s="125"/>
      <c r="H788" s="125"/>
    </row>
    <row r="789" spans="2:8">
      <c r="B789" s="269" t="s">
        <v>1350</v>
      </c>
      <c r="C789" s="195">
        <v>0.43621759999999998</v>
      </c>
      <c r="D789" s="235">
        <v>12181.741317900001</v>
      </c>
      <c r="E789" s="331" t="str">
        <f>IFERROR(VLOOKUP(B789,'Интернет-магазин'!$B$3:$D$470,2,0),"")</f>
        <v/>
      </c>
      <c r="F789" s="346" t="str">
        <f>IFERROR(HYPERLINK(VLOOKUP(B789,'Интернет-магазин'!$B$3:$D$470,3,0),"Купить"),"")</f>
        <v/>
      </c>
      <c r="G789" s="125"/>
      <c r="H789" s="125"/>
    </row>
    <row r="790" spans="2:8">
      <c r="B790" s="269" t="s">
        <v>809</v>
      </c>
      <c r="C790" s="195">
        <v>0.54632060000000005</v>
      </c>
      <c r="D790" s="235">
        <v>13624.479157905003</v>
      </c>
      <c r="E790" s="331">
        <f>IFERROR(VLOOKUP(B790,'Интернет-магазин'!$B$3:$D$470,2,0),"")</f>
        <v>9840</v>
      </c>
      <c r="F790" s="346" t="str">
        <f>IFERROR(HYPERLINK(VLOOKUP(B790,'Интернет-магазин'!$B$3:$D$470,3,0),"Купить"),"")</f>
        <v>Купить</v>
      </c>
      <c r="G790" s="125"/>
      <c r="H790" s="125"/>
    </row>
    <row r="791" spans="2:8">
      <c r="B791" s="269" t="s">
        <v>810</v>
      </c>
      <c r="C791" s="195">
        <v>0.6564236</v>
      </c>
      <c r="D791" s="235">
        <v>15068.250662850001</v>
      </c>
      <c r="E791" s="331" t="str">
        <f>IFERROR(VLOOKUP(B791,'Интернет-магазин'!$B$3:$D$470,2,0),"")</f>
        <v/>
      </c>
      <c r="F791" s="346" t="str">
        <f>IFERROR(HYPERLINK(VLOOKUP(B791,'Интернет-магазин'!$B$3:$D$470,3,0),"Купить"),"")</f>
        <v/>
      </c>
      <c r="G791" s="125"/>
      <c r="H791" s="125"/>
    </row>
    <row r="792" spans="2:8">
      <c r="B792" s="269" t="s">
        <v>811</v>
      </c>
      <c r="C792" s="195">
        <v>0.76652659999999995</v>
      </c>
      <c r="D792" s="235">
        <v>16509.696421680001</v>
      </c>
      <c r="E792" s="331">
        <f>IFERROR(VLOOKUP(B792,'Интернет-магазин'!$B$3:$D$470,2,0),"")</f>
        <v>11923</v>
      </c>
      <c r="F792" s="346" t="str">
        <f>IFERROR(HYPERLINK(VLOOKUP(B792,'Интернет-магазин'!$B$3:$D$470,3,0),"Купить"),"")</f>
        <v>Купить</v>
      </c>
      <c r="G792" s="125"/>
      <c r="H792" s="125"/>
    </row>
    <row r="793" spans="2:8">
      <c r="B793" s="269" t="s">
        <v>812</v>
      </c>
      <c r="C793" s="195">
        <v>0.87662960000000001</v>
      </c>
      <c r="D793" s="235">
        <v>17742.858695100003</v>
      </c>
      <c r="E793" s="331" t="str">
        <f>IFERROR(VLOOKUP(B793,'Интернет-магазин'!$B$3:$D$470,2,0),"")</f>
        <v/>
      </c>
      <c r="F793" s="346" t="str">
        <f>IFERROR(HYPERLINK(VLOOKUP(B793,'Интернет-магазин'!$B$3:$D$470,3,0),"Купить"),"")</f>
        <v/>
      </c>
      <c r="G793" s="125"/>
      <c r="H793" s="125"/>
    </row>
    <row r="794" spans="2:8">
      <c r="B794" s="269" t="s">
        <v>813</v>
      </c>
      <c r="C794" s="195">
        <v>0.98673259999999996</v>
      </c>
      <c r="D794" s="235">
        <v>18975.633344167505</v>
      </c>
      <c r="E794" s="331">
        <f>IFERROR(VLOOKUP(B794,'Интернет-магазин'!$B$3:$D$470,2,0),"")</f>
        <v>13704</v>
      </c>
      <c r="F794" s="346" t="str">
        <f>IFERROR(HYPERLINK(VLOOKUP(B794,'Интернет-магазин'!$B$3:$D$470,3,0),"Купить"),"")</f>
        <v>Купить</v>
      </c>
      <c r="G794" s="125"/>
      <c r="H794" s="125"/>
    </row>
    <row r="795" spans="2:8">
      <c r="B795" s="269" t="s">
        <v>814</v>
      </c>
      <c r="C795" s="195">
        <v>1.0947384</v>
      </c>
      <c r="D795" s="235">
        <v>20581.561036575007</v>
      </c>
      <c r="E795" s="331" t="str">
        <f>IFERROR(VLOOKUP(B795,'Интернет-магазин'!$B$3:$D$470,2,0),"")</f>
        <v/>
      </c>
      <c r="F795" s="346" t="str">
        <f>IFERROR(HYPERLINK(VLOOKUP(B795,'Интернет-магазин'!$B$3:$D$470,3,0),"Купить"),"")</f>
        <v/>
      </c>
      <c r="G795" s="125"/>
      <c r="H795" s="125"/>
    </row>
    <row r="796" spans="2:8">
      <c r="B796" s="269" t="s">
        <v>815</v>
      </c>
      <c r="C796" s="195">
        <v>1.2037928</v>
      </c>
      <c r="D796" s="235">
        <v>22186.325855925003</v>
      </c>
      <c r="E796" s="331">
        <f>IFERROR(VLOOKUP(B796,'Интернет-магазин'!$B$3:$D$470,2,0),"")</f>
        <v>16023</v>
      </c>
      <c r="F796" s="346" t="str">
        <f>IFERROR(HYPERLINK(VLOOKUP(B796,'Интернет-магазин'!$B$3:$D$470,3,0),"Купить"),"")</f>
        <v>Купить</v>
      </c>
      <c r="G796" s="125"/>
      <c r="H796" s="125"/>
    </row>
    <row r="797" spans="2:8">
      <c r="B797" s="269" t="s">
        <v>816</v>
      </c>
      <c r="C797" s="195">
        <v>1.3128472</v>
      </c>
      <c r="D797" s="235">
        <v>23585.649768450006</v>
      </c>
      <c r="E797" s="331" t="str">
        <f>IFERROR(VLOOKUP(B797,'Интернет-магазин'!$B$3:$D$470,2,0),"")</f>
        <v/>
      </c>
      <c r="F797" s="346" t="str">
        <f>IFERROR(HYPERLINK(VLOOKUP(B797,'Интернет-магазин'!$B$3:$D$470,3,0),"Купить"),"")</f>
        <v/>
      </c>
      <c r="G797" s="125"/>
      <c r="H797" s="125"/>
    </row>
    <row r="798" spans="2:8">
      <c r="B798" s="269" t="s">
        <v>817</v>
      </c>
      <c r="C798" s="195">
        <v>1.4219016</v>
      </c>
      <c r="D798" s="235">
        <v>24983.423183565006</v>
      </c>
      <c r="E798" s="331">
        <f>IFERROR(VLOOKUP(B798,'Интернет-магазин'!$B$3:$D$470,2,0),"")</f>
        <v>18043</v>
      </c>
      <c r="F798" s="346" t="str">
        <f>IFERROR(HYPERLINK(VLOOKUP(B798,'Интернет-магазин'!$B$3:$D$470,3,0),"Купить"),"")</f>
        <v>Купить</v>
      </c>
      <c r="G798" s="125"/>
      <c r="H798" s="125"/>
    </row>
    <row r="799" spans="2:8">
      <c r="B799" s="269" t="s">
        <v>818</v>
      </c>
      <c r="C799" s="195">
        <v>1.530956</v>
      </c>
      <c r="D799" s="235">
        <v>26337.782671200002</v>
      </c>
      <c r="E799" s="331" t="str">
        <f>IFERROR(VLOOKUP(B799,'Интернет-магазин'!$B$3:$D$470,2,0),"")</f>
        <v/>
      </c>
      <c r="F799" s="346" t="str">
        <f>IFERROR(HYPERLINK(VLOOKUP(B799,'Интернет-магазин'!$B$3:$D$470,3,0),"Купить"),"")</f>
        <v/>
      </c>
      <c r="G799" s="125"/>
      <c r="H799" s="125"/>
    </row>
    <row r="800" spans="2:8">
      <c r="B800" s="269" t="s">
        <v>819</v>
      </c>
      <c r="C800" s="195">
        <v>1.6400104</v>
      </c>
      <c r="D800" s="235">
        <v>27690.97928577751</v>
      </c>
      <c r="E800" s="331">
        <f>IFERROR(VLOOKUP(B800,'Интернет-магазин'!$B$3:$D$470,2,0),"")</f>
        <v>19998</v>
      </c>
      <c r="F800" s="346" t="str">
        <f>IFERROR(HYPERLINK(VLOOKUP(B800,'Интернет-магазин'!$B$3:$D$470,3,0),"Купить"),"")</f>
        <v>Купить</v>
      </c>
      <c r="G800" s="125"/>
      <c r="H800" s="125"/>
    </row>
    <row r="801" spans="2:8">
      <c r="B801" s="269" t="s">
        <v>820</v>
      </c>
      <c r="C801" s="195">
        <v>1.7490648</v>
      </c>
      <c r="D801" s="235">
        <v>29035.648164600003</v>
      </c>
      <c r="E801" s="331" t="str">
        <f>IFERROR(VLOOKUP(B801,'Интернет-магазин'!$B$3:$D$470,2,0),"")</f>
        <v/>
      </c>
      <c r="F801" s="346" t="str">
        <f>IFERROR(HYPERLINK(VLOOKUP(B801,'Интернет-магазин'!$B$3:$D$470,3,0),"Купить"),"")</f>
        <v/>
      </c>
      <c r="G801" s="125"/>
      <c r="H801" s="125"/>
    </row>
    <row r="802" spans="2:8">
      <c r="B802" s="269" t="s">
        <v>821</v>
      </c>
      <c r="C802" s="195">
        <v>1.8581192</v>
      </c>
      <c r="D802" s="235">
        <v>30380.058627187504</v>
      </c>
      <c r="E802" s="331">
        <f>IFERROR(VLOOKUP(B802,'Интернет-магазин'!$B$3:$D$470,2,0),"")</f>
        <v>21940</v>
      </c>
      <c r="F802" s="346" t="str">
        <f>IFERROR(HYPERLINK(VLOOKUP(B802,'Интернет-магазин'!$B$3:$D$470,3,0),"Купить"),"")</f>
        <v>Купить</v>
      </c>
      <c r="G802" s="125"/>
      <c r="H802" s="125"/>
    </row>
    <row r="803" spans="2:8">
      <c r="B803" s="269" t="s">
        <v>822</v>
      </c>
      <c r="C803" s="195">
        <v>1.9671736</v>
      </c>
      <c r="D803" s="235">
        <v>31416.953770125005</v>
      </c>
      <c r="E803" s="331" t="str">
        <f>IFERROR(VLOOKUP(B803,'Интернет-магазин'!$B$3:$D$470,2,0),"")</f>
        <v/>
      </c>
      <c r="F803" s="346" t="str">
        <f>IFERROR(HYPERLINK(VLOOKUP(B803,'Интернет-магазин'!$B$3:$D$470,3,0),"Купить"),"")</f>
        <v/>
      </c>
      <c r="G803" s="125"/>
      <c r="H803" s="125"/>
    </row>
    <row r="804" spans="2:8">
      <c r="B804" s="269" t="s">
        <v>823</v>
      </c>
      <c r="C804" s="195">
        <v>2.076228</v>
      </c>
      <c r="D804" s="235">
        <v>32452.298415652509</v>
      </c>
      <c r="E804" s="331">
        <f>IFERROR(VLOOKUP(B804,'Интернет-магазин'!$B$3:$D$470,2,0),"")</f>
        <v>23437</v>
      </c>
      <c r="F804" s="346" t="str">
        <f>IFERROR(HYPERLINK(VLOOKUP(B804,'Интернет-магазин'!$B$3:$D$470,3,0),"Купить"),"")</f>
        <v>Купить</v>
      </c>
      <c r="G804" s="125"/>
      <c r="H804" s="125"/>
    </row>
    <row r="805" spans="2:8">
      <c r="B805" s="269" t="s">
        <v>824</v>
      </c>
      <c r="C805" s="193">
        <v>2.1852824000000002</v>
      </c>
      <c r="D805" s="235">
        <v>33493.328218350005</v>
      </c>
      <c r="E805" s="331" t="str">
        <f>IFERROR(VLOOKUP(B805,'Интернет-магазин'!$B$3:$D$470,2,0),"")</f>
        <v/>
      </c>
      <c r="F805" s="346" t="str">
        <f>IFERROR(HYPERLINK(VLOOKUP(B805,'Интернет-магазин'!$B$3:$D$470,3,0),"Купить"),"")</f>
        <v/>
      </c>
      <c r="G805" s="125"/>
      <c r="H805" s="125"/>
    </row>
    <row r="806" spans="2:8">
      <c r="B806" s="269" t="s">
        <v>825</v>
      </c>
      <c r="C806" s="193">
        <v>2.2943368</v>
      </c>
      <c r="D806" s="235">
        <v>34533.065939872511</v>
      </c>
      <c r="E806" s="331">
        <f>IFERROR(VLOOKUP(B806,'Интернет-магазин'!$B$3:$D$470,2,0),"")</f>
        <v>24940</v>
      </c>
      <c r="F806" s="346" t="str">
        <f>IFERROR(HYPERLINK(VLOOKUP(B806,'Интернет-магазин'!$B$3:$D$470,3,0),"Купить"),"")</f>
        <v>Купить</v>
      </c>
      <c r="G806" s="125"/>
      <c r="H806" s="125"/>
    </row>
    <row r="807" spans="2:8">
      <c r="B807" s="269" t="s">
        <v>826</v>
      </c>
      <c r="C807" s="193">
        <v>2.0814710000000001</v>
      </c>
      <c r="D807" s="235">
        <v>43535.054099779634</v>
      </c>
      <c r="E807" s="331">
        <f>IFERROR(VLOOKUP(B807,'Интернет-магазин'!$B$3:$D$470,2,0),"")</f>
        <v>32651</v>
      </c>
      <c r="F807" s="346" t="str">
        <f>IFERROR(HYPERLINK(VLOOKUP(B807,'Интернет-магазин'!$B$3:$D$470,3,0),"Купить"),"")</f>
        <v>Купить</v>
      </c>
      <c r="G807" s="125"/>
      <c r="H807" s="125"/>
    </row>
    <row r="808" spans="2:8">
      <c r="B808" s="269" t="s">
        <v>827</v>
      </c>
      <c r="C808" s="193">
        <v>2.1894768</v>
      </c>
      <c r="D808" s="235">
        <v>45221.278176807515</v>
      </c>
      <c r="E808" s="331">
        <f>IFERROR(VLOOKUP(B808,'Интернет-магазин'!$B$3:$D$470,2,0),"")</f>
        <v>33915</v>
      </c>
      <c r="F808" s="346" t="str">
        <f>IFERROR(HYPERLINK(VLOOKUP(B808,'Интернет-магазин'!$B$3:$D$470,3,0),"Купить"),"")</f>
        <v>Купить</v>
      </c>
      <c r="G808" s="125"/>
      <c r="H808" s="125"/>
    </row>
    <row r="809" spans="2:8">
      <c r="B809" s="269" t="s">
        <v>828</v>
      </c>
      <c r="C809" s="193">
        <v>2.2985312000000002</v>
      </c>
      <c r="D809" s="235">
        <v>46906.281237125011</v>
      </c>
      <c r="E809" s="331" t="str">
        <f>IFERROR(VLOOKUP(B809,'Интернет-магазин'!$B$3:$D$470,2,0),"")</f>
        <v/>
      </c>
      <c r="F809" s="346" t="str">
        <f>IFERROR(HYPERLINK(VLOOKUP(B809,'Интернет-магазин'!$B$3:$D$470,3,0),"Купить"),"")</f>
        <v/>
      </c>
      <c r="G809" s="125"/>
      <c r="H809" s="125"/>
    </row>
    <row r="810" spans="2:8">
      <c r="B810" s="269" t="s">
        <v>829</v>
      </c>
      <c r="C810" s="193">
        <v>2.4075856</v>
      </c>
      <c r="D810" s="235">
        <v>48591.284297442508</v>
      </c>
      <c r="E810" s="331">
        <f>IFERROR(VLOOKUP(B810,'Интернет-магазин'!$B$3:$D$470,2,0),"")</f>
        <v>36443</v>
      </c>
      <c r="F810" s="346" t="str">
        <f>IFERROR(HYPERLINK(VLOOKUP(B810,'Интернет-магазин'!$B$3:$D$470,3,0),"Купить"),"")</f>
        <v>Купить</v>
      </c>
      <c r="G810" s="125"/>
      <c r="H810" s="125"/>
    </row>
    <row r="811" spans="2:8">
      <c r="B811" s="269" t="s">
        <v>830</v>
      </c>
      <c r="C811" s="193">
        <v>2.5166400000000002</v>
      </c>
      <c r="D811" s="235">
        <v>50060.574405593761</v>
      </c>
      <c r="E811" s="331" t="str">
        <f>IFERROR(VLOOKUP(B811,'Интернет-магазин'!$B$3:$D$470,2,0),"")</f>
        <v/>
      </c>
      <c r="F811" s="346" t="str">
        <f>IFERROR(HYPERLINK(VLOOKUP(B811,'Интернет-магазин'!$B$3:$D$470,3,0),"Купить"),"")</f>
        <v/>
      </c>
      <c r="G811" s="125"/>
      <c r="H811" s="125"/>
    </row>
    <row r="812" spans="2:8">
      <c r="B812" s="269" t="s">
        <v>831</v>
      </c>
      <c r="C812" s="193">
        <v>2.6256944</v>
      </c>
      <c r="D812" s="235">
        <v>51529.864513745015</v>
      </c>
      <c r="E812" s="331">
        <f>IFERROR(VLOOKUP(B812,'Интернет-магазин'!$B$3:$D$470,2,0),"")</f>
        <v>38647</v>
      </c>
      <c r="F812" s="346" t="str">
        <f>IFERROR(HYPERLINK(VLOOKUP(B812,'Интернет-магазин'!$B$3:$D$470,3,0),"Купить"),"")</f>
        <v>Купить</v>
      </c>
      <c r="G812" s="125"/>
      <c r="H812" s="125"/>
    </row>
    <row r="813" spans="2:8">
      <c r="B813" s="269" t="s">
        <v>832</v>
      </c>
      <c r="C813" s="193">
        <v>2.7347488000000002</v>
      </c>
      <c r="D813" s="235">
        <v>52997.526599615769</v>
      </c>
      <c r="E813" s="331" t="str">
        <f>IFERROR(VLOOKUP(B813,'Интернет-магазин'!$B$3:$D$470,2,0),"")</f>
        <v/>
      </c>
      <c r="F813" s="346" t="str">
        <f>IFERROR(HYPERLINK(VLOOKUP(B813,'Интернет-магазин'!$B$3:$D$470,3,0),"Купить"),"")</f>
        <v/>
      </c>
      <c r="G813" s="125"/>
      <c r="H813" s="125"/>
    </row>
    <row r="814" spans="2:8">
      <c r="B814" s="269" t="s">
        <v>833</v>
      </c>
      <c r="C814" s="193">
        <v>2.8438032</v>
      </c>
      <c r="D814" s="235">
        <v>54465.188685486515</v>
      </c>
      <c r="E814" s="331">
        <f>IFERROR(VLOOKUP(B814,'Интернет-магазин'!$B$3:$D$470,2,0),"")</f>
        <v>40848</v>
      </c>
      <c r="F814" s="346" t="str">
        <f>IFERROR(HYPERLINK(VLOOKUP(B814,'Интернет-магазин'!$B$3:$D$470,3,0),"Купить"),"")</f>
        <v>Купить</v>
      </c>
      <c r="G814" s="125"/>
      <c r="H814" s="125"/>
    </row>
    <row r="815" spans="2:8">
      <c r="B815" s="269" t="s">
        <v>834</v>
      </c>
      <c r="C815" s="193">
        <v>2.9528576000000002</v>
      </c>
      <c r="D815" s="235">
        <v>55887.266147503266</v>
      </c>
      <c r="E815" s="331" t="str">
        <f>IFERROR(VLOOKUP(B815,'Интернет-магазин'!$B$3:$D$470,2,0),"")</f>
        <v/>
      </c>
      <c r="F815" s="346" t="str">
        <f>IFERROR(HYPERLINK(VLOOKUP(B815,'Интернет-магазин'!$B$3:$D$470,3,0),"Купить"),"")</f>
        <v/>
      </c>
      <c r="G815" s="125"/>
      <c r="H815" s="125"/>
    </row>
    <row r="816" spans="2:8">
      <c r="B816" s="269" t="s">
        <v>835</v>
      </c>
      <c r="C816" s="193">
        <v>3.061912</v>
      </c>
      <c r="D816" s="235">
        <v>57309.343609520009</v>
      </c>
      <c r="E816" s="331">
        <f>IFERROR(VLOOKUP(B816,'Интернет-магазин'!$B$3:$D$470,2,0),"")</f>
        <v>42982</v>
      </c>
      <c r="F816" s="346" t="str">
        <f>IFERROR(HYPERLINK(VLOOKUP(B816,'Интернет-магазин'!$B$3:$D$470,3,0),"Купить"),"")</f>
        <v>Купить</v>
      </c>
      <c r="G816" s="125"/>
      <c r="H816" s="125"/>
    </row>
    <row r="817" spans="1:8">
      <c r="B817" s="269" t="s">
        <v>836</v>
      </c>
      <c r="C817" s="193">
        <v>3.1709664000000002</v>
      </c>
      <c r="D817" s="235">
        <v>58730.20005482639</v>
      </c>
      <c r="E817" s="331">
        <f>IFERROR(VLOOKUP(B817,'Интернет-магазин'!$B$3:$D$470,2,0),"")</f>
        <v>44047</v>
      </c>
      <c r="F817" s="346" t="str">
        <f>IFERROR(HYPERLINK(VLOOKUP(B817,'Интернет-магазин'!$B$3:$D$470,3,0),"Купить"),"")</f>
        <v>Купить</v>
      </c>
      <c r="G817" s="125"/>
      <c r="H817" s="125"/>
    </row>
    <row r="818" spans="1:8">
      <c r="B818" s="269" t="s">
        <v>837</v>
      </c>
      <c r="C818" s="193">
        <v>3.2800208</v>
      </c>
      <c r="D818" s="235">
        <v>60151.05650013277</v>
      </c>
      <c r="E818" s="331">
        <f>IFERROR(VLOOKUP(B818,'Интернет-магазин'!$B$3:$D$470,2,0),"")</f>
        <v>45113</v>
      </c>
      <c r="F818" s="346" t="str">
        <f>IFERROR(HYPERLINK(VLOOKUP(B818,'Интернет-магазин'!$B$3:$D$470,3,0),"Купить"),"")</f>
        <v>Купить</v>
      </c>
      <c r="G818" s="125"/>
      <c r="H818" s="125"/>
    </row>
    <row r="819" spans="1:8">
      <c r="B819" s="269" t="s">
        <v>838</v>
      </c>
      <c r="C819" s="193">
        <v>3.3890752000000002</v>
      </c>
      <c r="D819" s="235">
        <v>61562.958822896391</v>
      </c>
      <c r="E819" s="331" t="str">
        <f>IFERROR(VLOOKUP(B819,'Интернет-магазин'!$B$3:$D$470,2,0),"")</f>
        <v/>
      </c>
      <c r="F819" s="346" t="str">
        <f>IFERROR(HYPERLINK(VLOOKUP(B819,'Интернет-магазин'!$B$3:$D$470,3,0),"Купить"),"")</f>
        <v/>
      </c>
      <c r="G819" s="125"/>
      <c r="H819" s="125"/>
    </row>
    <row r="820" spans="1:8">
      <c r="B820" s="269" t="s">
        <v>839</v>
      </c>
      <c r="C820" s="193">
        <v>3.4981296</v>
      </c>
      <c r="D820" s="235">
        <v>62974.861145660012</v>
      </c>
      <c r="E820" s="331">
        <f>IFERROR(VLOOKUP(B820,'Интернет-магазин'!$B$3:$D$470,2,0),"")</f>
        <v>47231</v>
      </c>
      <c r="F820" s="346" t="str">
        <f>IFERROR(HYPERLINK(VLOOKUP(B820,'Интернет-магазин'!$B$3:$D$470,3,0),"Купить"),"")</f>
        <v>Купить</v>
      </c>
      <c r="G820" s="125"/>
      <c r="H820" s="125"/>
    </row>
    <row r="821" spans="1:8">
      <c r="B821" s="269" t="s">
        <v>840</v>
      </c>
      <c r="C821" s="193">
        <v>3.6071840000000002</v>
      </c>
      <c r="D821" s="235">
        <v>64386.492131376886</v>
      </c>
      <c r="E821" s="331" t="str">
        <f>IFERROR(VLOOKUP(B821,'Интернет-магазин'!$B$3:$D$470,2,0),"")</f>
        <v/>
      </c>
      <c r="F821" s="346" t="str">
        <f>IFERROR(HYPERLINK(VLOOKUP(B821,'Интернет-магазин'!$B$3:$D$470,3,0),"Купить"),"")</f>
        <v/>
      </c>
      <c r="G821" s="125"/>
      <c r="H821" s="125"/>
    </row>
    <row r="822" spans="1:8">
      <c r="B822" s="269" t="s">
        <v>841</v>
      </c>
      <c r="C822" s="193">
        <v>3.7162383999999999</v>
      </c>
      <c r="D822" s="235">
        <v>65798.123117093754</v>
      </c>
      <c r="E822" s="331">
        <f>IFERROR(VLOOKUP(B822,'Интернет-магазин'!$B$3:$D$470,2,0),"")</f>
        <v>49348</v>
      </c>
      <c r="F822" s="346" t="str">
        <f>IFERROR(HYPERLINK(VLOOKUP(B822,'Интернет-магазин'!$B$3:$D$470,3,0),"Купить"),"")</f>
        <v>Купить</v>
      </c>
      <c r="G822" s="125"/>
      <c r="H822" s="125"/>
    </row>
    <row r="823" spans="1:8">
      <c r="B823" s="269" t="s">
        <v>842</v>
      </c>
      <c r="C823" s="193">
        <v>3.8252928000000002</v>
      </c>
      <c r="D823" s="235">
        <v>66886.863017178141</v>
      </c>
      <c r="E823" s="331" t="str">
        <f>IFERROR(VLOOKUP(B823,'Интернет-магазин'!$B$3:$D$470,2,0),"")</f>
        <v/>
      </c>
      <c r="F823" s="346" t="str">
        <f>IFERROR(HYPERLINK(VLOOKUP(B823,'Интернет-магазин'!$B$3:$D$470,3,0),"Купить"),"")</f>
        <v/>
      </c>
      <c r="G823" s="125"/>
      <c r="H823" s="125"/>
    </row>
    <row r="824" spans="1:8">
      <c r="B824" s="269" t="s">
        <v>843</v>
      </c>
      <c r="C824" s="193">
        <v>3.9343471999999999</v>
      </c>
      <c r="D824" s="235">
        <v>67975.602917262513</v>
      </c>
      <c r="E824" s="331">
        <f>IFERROR(VLOOKUP(B824,'Интернет-магазин'!$B$3:$D$470,2,0),"")</f>
        <v>50981</v>
      </c>
      <c r="F824" s="346" t="str">
        <f>IFERROR(HYPERLINK(VLOOKUP(B824,'Интернет-магазин'!$B$3:$D$470,3,0),"Купить"),"")</f>
        <v>Купить</v>
      </c>
      <c r="G824" s="125"/>
      <c r="H824" s="125"/>
    </row>
    <row r="825" spans="1:8">
      <c r="B825" s="269" t="s">
        <v>844</v>
      </c>
      <c r="C825" s="193">
        <v>4.0434016000000002</v>
      </c>
      <c r="D825" s="235">
        <v>69062.714795066393</v>
      </c>
      <c r="E825" s="331" t="str">
        <f>IFERROR(VLOOKUP(B825,'Интернет-магазин'!$B$3:$D$470,2,0),"")</f>
        <v/>
      </c>
      <c r="F825" s="346" t="str">
        <f>IFERROR(HYPERLINK(VLOOKUP(B825,'Интернет-магазин'!$B$3:$D$470,3,0),"Купить"),"")</f>
        <v/>
      </c>
      <c r="G825" s="125"/>
      <c r="H825" s="125"/>
    </row>
    <row r="826" spans="1:8">
      <c r="B826" s="269" t="s">
        <v>845</v>
      </c>
      <c r="C826" s="193">
        <v>4.1524559999999999</v>
      </c>
      <c r="D826" s="235">
        <v>70149.826672870273</v>
      </c>
      <c r="E826" s="331">
        <f>IFERROR(VLOOKUP(B826,'Интернет-магазин'!$B$3:$D$470,2,0),"")</f>
        <v>52612</v>
      </c>
      <c r="F826" s="346" t="str">
        <f>IFERROR(HYPERLINK(VLOOKUP(B826,'Интернет-магазин'!$B$3:$D$470,3,0),"Купить"),"")</f>
        <v>Купить</v>
      </c>
      <c r="G826" s="125"/>
      <c r="H826" s="125"/>
    </row>
    <row r="827" spans="1:8">
      <c r="B827" s="287" t="s">
        <v>846</v>
      </c>
      <c r="C827" s="193">
        <v>4.2615103999999997</v>
      </c>
      <c r="D827" s="235">
        <v>71242.907965702645</v>
      </c>
      <c r="E827" s="331" t="str">
        <f>IFERROR(VLOOKUP(B827,'Интернет-магазин'!$B$3:$D$470,2,0),"")</f>
        <v/>
      </c>
      <c r="F827" s="346" t="str">
        <f>IFERROR(HYPERLINK(VLOOKUP(B827,'Интернет-магазин'!$B$3:$D$470,3,0),"Купить"),"")</f>
        <v/>
      </c>
      <c r="G827" s="125"/>
      <c r="H827" s="125"/>
    </row>
    <row r="828" spans="1:8">
      <c r="A828" s="5"/>
      <c r="B828" s="299" t="s">
        <v>847</v>
      </c>
      <c r="C828" s="290">
        <v>4.3705648000000004</v>
      </c>
      <c r="D828" s="236">
        <v>72335.989258535017</v>
      </c>
      <c r="E828" s="331">
        <f>IFERROR(VLOOKUP(B828,'Интернет-магазин'!$B$3:$D$470,2,0),"")</f>
        <v>54251</v>
      </c>
      <c r="F828" s="346" t="str">
        <f>IFERROR(HYPERLINK(VLOOKUP(B828,'Интернет-магазин'!$B$3:$D$470,3,0),"Купить"),"")</f>
        <v>Купить</v>
      </c>
      <c r="G828" s="125"/>
      <c r="H828" s="125"/>
    </row>
    <row r="829" spans="1:8">
      <c r="B829" s="269" t="s">
        <v>848</v>
      </c>
      <c r="C829" s="194">
        <v>4.4796192000000001</v>
      </c>
      <c r="D829" s="235">
        <v>73427.71386613365</v>
      </c>
      <c r="E829" s="331" t="str">
        <f>IFERROR(VLOOKUP(B829,'Интернет-магазин'!$B$3:$D$470,2,0),"")</f>
        <v/>
      </c>
      <c r="F829" s="346" t="str">
        <f>IFERROR(HYPERLINK(VLOOKUP(B829,'Интернет-магазин'!$B$3:$D$470,3,0),"Купить"),"")</f>
        <v/>
      </c>
      <c r="G829" s="125"/>
      <c r="H829" s="125"/>
    </row>
    <row r="830" spans="1:8" ht="16.5" thickBot="1">
      <c r="B830" s="271" t="s">
        <v>849</v>
      </c>
      <c r="C830" s="207">
        <v>4.5886735999999999</v>
      </c>
      <c r="D830" s="285">
        <v>74519.438473732283</v>
      </c>
      <c r="E830" s="332">
        <f>IFERROR(VLOOKUP(B830,'Интернет-магазин'!$B$3:$D$470,2,0),"")</f>
        <v>55889</v>
      </c>
      <c r="F830" s="347" t="str">
        <f>IFERROR(HYPERLINK(VLOOKUP(B830,'Интернет-магазин'!$B$3:$D$470,3,0),"Купить"),"")</f>
        <v>Купить</v>
      </c>
      <c r="G830" s="125"/>
      <c r="H830" s="125"/>
    </row>
    <row r="831" spans="1:8" ht="16.5" thickBot="1">
      <c r="B831" s="268"/>
      <c r="C831" s="206"/>
      <c r="D831" s="206"/>
      <c r="E831" s="336"/>
      <c r="F831" s="342"/>
    </row>
    <row r="832" spans="1:8">
      <c r="B832" s="364" t="s">
        <v>1351</v>
      </c>
      <c r="C832" s="365"/>
      <c r="D832" s="365"/>
      <c r="E832" s="365"/>
      <c r="F832" s="366"/>
    </row>
    <row r="833" spans="2:8" ht="14.45" customHeight="1" thickBot="1">
      <c r="B833" s="361" t="s">
        <v>1368</v>
      </c>
      <c r="C833" s="362"/>
      <c r="D833" s="362"/>
      <c r="E833" s="362"/>
      <c r="F833" s="363"/>
    </row>
    <row r="834" spans="2:8">
      <c r="B834" s="257" t="s">
        <v>1352</v>
      </c>
      <c r="C834" s="194">
        <v>0.42525000000000002</v>
      </c>
      <c r="D834" s="234">
        <v>12210.16710375</v>
      </c>
      <c r="E834" s="330" t="str">
        <f>IFERROR(VLOOKUP(B834,'Интернет-магазин'!$B$3:$D$470,2,0),"")</f>
        <v/>
      </c>
      <c r="F834" s="345" t="str">
        <f>IFERROR(HYPERLINK(VLOOKUP(B834,'Интернет-магазин'!$B$3:$D$470,3,0),"Купить"),"")</f>
        <v/>
      </c>
      <c r="G834" s="125"/>
      <c r="H834" s="125"/>
    </row>
    <row r="835" spans="2:8">
      <c r="B835" s="269" t="s">
        <v>1353</v>
      </c>
      <c r="C835" s="195">
        <v>0.54285000000000005</v>
      </c>
      <c r="D835" s="235">
        <v>13716.733753800003</v>
      </c>
      <c r="E835" s="331" t="str">
        <f>IFERROR(VLOOKUP(B835,'Интернет-магазин'!$B$3:$D$470,2,0),"")</f>
        <v/>
      </c>
      <c r="F835" s="346" t="str">
        <f>IFERROR(HYPERLINK(VLOOKUP(B835,'Интернет-магазин'!$B$3:$D$470,3,0),"Купить"),"")</f>
        <v/>
      </c>
      <c r="G835" s="125"/>
      <c r="H835" s="125"/>
    </row>
    <row r="836" spans="2:8">
      <c r="B836" s="269" t="s">
        <v>851</v>
      </c>
      <c r="C836" s="195">
        <v>0.66044999999999998</v>
      </c>
      <c r="D836" s="235">
        <v>15159.471593805001</v>
      </c>
      <c r="E836" s="331">
        <f>IFERROR(VLOOKUP(B836,'Интернет-магазин'!$B$3:$D$470,2,0),"")</f>
        <v>10948</v>
      </c>
      <c r="F836" s="346" t="str">
        <f>IFERROR(HYPERLINK(VLOOKUP(B836,'Интернет-магазин'!$B$3:$D$470,3,0),"Купить"),"")</f>
        <v>Купить</v>
      </c>
      <c r="G836" s="125"/>
      <c r="H836" s="125"/>
    </row>
    <row r="837" spans="2:8">
      <c r="B837" s="269" t="s">
        <v>852</v>
      </c>
      <c r="C837" s="195">
        <v>0.77805000000000002</v>
      </c>
      <c r="D837" s="235">
        <v>16603.243098750001</v>
      </c>
      <c r="E837" s="331" t="str">
        <f>IFERROR(VLOOKUP(B837,'Интернет-магазин'!$B$3:$D$470,2,0),"")</f>
        <v/>
      </c>
      <c r="F837" s="346" t="str">
        <f>IFERROR(HYPERLINK(VLOOKUP(B837,'Интернет-магазин'!$B$3:$D$470,3,0),"Купить"),"")</f>
        <v/>
      </c>
      <c r="G837" s="125"/>
      <c r="H837" s="125"/>
    </row>
    <row r="838" spans="2:8">
      <c r="B838" s="269" t="s">
        <v>853</v>
      </c>
      <c r="C838" s="195">
        <v>0.89564999999999995</v>
      </c>
      <c r="D838" s="235">
        <v>18044.68885758</v>
      </c>
      <c r="E838" s="331">
        <f>IFERROR(VLOOKUP(B838,'Интернет-магазин'!$B$3:$D$470,2,0),"")</f>
        <v>13032</v>
      </c>
      <c r="F838" s="346" t="str">
        <f>IFERROR(HYPERLINK(VLOOKUP(B838,'Интернет-магазин'!$B$3:$D$470,3,0),"Купить"),"")</f>
        <v>Купить</v>
      </c>
      <c r="G838" s="125"/>
      <c r="H838" s="125"/>
    </row>
    <row r="839" spans="2:8">
      <c r="B839" s="269" t="s">
        <v>854</v>
      </c>
      <c r="C839" s="195">
        <v>1.01325</v>
      </c>
      <c r="D839" s="235">
        <v>19277.851131000003</v>
      </c>
      <c r="E839" s="331" t="str">
        <f>IFERROR(VLOOKUP(B839,'Интернет-магазин'!$B$3:$D$470,2,0),"")</f>
        <v/>
      </c>
      <c r="F839" s="346" t="str">
        <f>IFERROR(HYPERLINK(VLOOKUP(B839,'Интернет-магазин'!$B$3:$D$470,3,0),"Купить"),"")</f>
        <v/>
      </c>
      <c r="G839" s="125"/>
      <c r="H839" s="125"/>
    </row>
    <row r="840" spans="2:8">
      <c r="B840" s="269" t="s">
        <v>855</v>
      </c>
      <c r="C840" s="195">
        <v>1.1318999999999999</v>
      </c>
      <c r="D840" s="235">
        <v>20510.625780067508</v>
      </c>
      <c r="E840" s="331">
        <f>IFERROR(VLOOKUP(B840,'Интернет-магазин'!$B$3:$D$470,2,0),"")</f>
        <v>14813</v>
      </c>
      <c r="F840" s="346" t="str">
        <f>IFERROR(HYPERLINK(VLOOKUP(B840,'Интернет-магазин'!$B$3:$D$470,3,0),"Купить"),"")</f>
        <v>Купить</v>
      </c>
      <c r="G840" s="125"/>
      <c r="H840" s="125"/>
    </row>
    <row r="841" spans="2:8">
      <c r="B841" s="269" t="s">
        <v>856</v>
      </c>
      <c r="C841" s="195">
        <v>1.2495000000000001</v>
      </c>
      <c r="D841" s="235">
        <v>22116.553472475003</v>
      </c>
      <c r="E841" s="331" t="str">
        <f>IFERROR(VLOOKUP(B841,'Интернет-магазин'!$B$3:$D$470,2,0),"")</f>
        <v/>
      </c>
      <c r="F841" s="346" t="str">
        <f>IFERROR(HYPERLINK(VLOOKUP(B841,'Интернет-магазин'!$B$3:$D$470,3,0),"Купить"),"")</f>
        <v/>
      </c>
      <c r="G841" s="125"/>
      <c r="H841" s="125"/>
    </row>
    <row r="842" spans="2:8">
      <c r="B842" s="269" t="s">
        <v>857</v>
      </c>
      <c r="C842" s="195">
        <v>1.3671</v>
      </c>
      <c r="D842" s="235">
        <v>23721.318291824999</v>
      </c>
      <c r="E842" s="331">
        <f>IFERROR(VLOOKUP(B842,'Интернет-магазин'!$B$3:$D$470,2,0),"")</f>
        <v>17132</v>
      </c>
      <c r="F842" s="346" t="str">
        <f>IFERROR(HYPERLINK(VLOOKUP(B842,'Интернет-магазин'!$B$3:$D$470,3,0),"Купить"),"")</f>
        <v>Купить</v>
      </c>
      <c r="G842" s="125"/>
      <c r="H842" s="125"/>
    </row>
    <row r="843" spans="2:8">
      <c r="B843" s="269" t="s">
        <v>858</v>
      </c>
      <c r="C843" s="195">
        <v>1.4846999999999999</v>
      </c>
      <c r="D843" s="235">
        <v>25120.642204350002</v>
      </c>
      <c r="E843" s="331" t="str">
        <f>IFERROR(VLOOKUP(B843,'Интернет-магазин'!$B$3:$D$470,2,0),"")</f>
        <v/>
      </c>
      <c r="F843" s="346" t="str">
        <f>IFERROR(HYPERLINK(VLOOKUP(B843,'Интернет-магазин'!$B$3:$D$470,3,0),"Купить"),"")</f>
        <v/>
      </c>
      <c r="G843" s="125"/>
      <c r="H843" s="125"/>
    </row>
    <row r="844" spans="2:8">
      <c r="B844" s="269" t="s">
        <v>859</v>
      </c>
      <c r="C844" s="195">
        <v>1.6023000000000001</v>
      </c>
      <c r="D844" s="235">
        <v>26518.41561946501</v>
      </c>
      <c r="E844" s="331">
        <f>IFERROR(VLOOKUP(B844,'Интернет-магазин'!$B$3:$D$470,2,0),"")</f>
        <v>19151</v>
      </c>
      <c r="F844" s="346" t="str">
        <f>IFERROR(HYPERLINK(VLOOKUP(B844,'Интернет-магазин'!$B$3:$D$470,3,0),"Купить"),"")</f>
        <v>Купить</v>
      </c>
      <c r="G844" s="125"/>
      <c r="H844" s="125"/>
    </row>
    <row r="845" spans="2:8">
      <c r="B845" s="269" t="s">
        <v>860</v>
      </c>
      <c r="C845" s="195">
        <v>1.7199</v>
      </c>
      <c r="D845" s="235">
        <v>27872.775107100002</v>
      </c>
      <c r="E845" s="331" t="str">
        <f>IFERROR(VLOOKUP(B845,'Интернет-магазин'!$B$3:$D$470,2,0),"")</f>
        <v/>
      </c>
      <c r="F845" s="346" t="str">
        <f>IFERROR(HYPERLINK(VLOOKUP(B845,'Интернет-магазин'!$B$3:$D$470,3,0),"Купить"),"")</f>
        <v/>
      </c>
      <c r="G845" s="125"/>
      <c r="H845" s="125"/>
    </row>
    <row r="846" spans="2:8">
      <c r="B846" s="269" t="s">
        <v>861</v>
      </c>
      <c r="C846" s="195">
        <v>1.8374999999999999</v>
      </c>
      <c r="D846" s="235">
        <v>29225.971721677506</v>
      </c>
      <c r="E846" s="331">
        <f>IFERROR(VLOOKUP(B846,'Интернет-магазин'!$B$3:$D$470,2,0),"")</f>
        <v>21107</v>
      </c>
      <c r="F846" s="346" t="str">
        <f>IFERROR(HYPERLINK(VLOOKUP(B846,'Интернет-магазин'!$B$3:$D$470,3,0),"Купить"),"")</f>
        <v>Купить</v>
      </c>
      <c r="G846" s="125"/>
      <c r="H846" s="125"/>
    </row>
    <row r="847" spans="2:8">
      <c r="B847" s="269" t="s">
        <v>862</v>
      </c>
      <c r="C847" s="193">
        <v>1.9551000000000001</v>
      </c>
      <c r="D847" s="235">
        <v>30570.640600500003</v>
      </c>
      <c r="E847" s="331" t="str">
        <f>IFERROR(VLOOKUP(B847,'Интернет-магазин'!$B$3:$D$470,2,0),"")</f>
        <v/>
      </c>
      <c r="F847" s="346" t="str">
        <f>IFERROR(HYPERLINK(VLOOKUP(B847,'Интернет-магазин'!$B$3:$D$470,3,0),"Купить"),"")</f>
        <v/>
      </c>
      <c r="G847" s="125"/>
      <c r="H847" s="125"/>
    </row>
    <row r="848" spans="2:8">
      <c r="B848" s="269" t="s">
        <v>863</v>
      </c>
      <c r="C848" s="193">
        <v>2.0727000000000002</v>
      </c>
      <c r="D848" s="235">
        <v>31915.051063087511</v>
      </c>
      <c r="E848" s="331">
        <f>IFERROR(VLOOKUP(B848,'Интернет-магазин'!$B$3:$D$470,2,0),"")</f>
        <v>23050</v>
      </c>
      <c r="F848" s="346" t="str">
        <f>IFERROR(HYPERLINK(VLOOKUP(B848,'Интернет-магазин'!$B$3:$D$470,3,0),"Купить"),"")</f>
        <v>Купить</v>
      </c>
      <c r="G848" s="125"/>
      <c r="H848" s="125"/>
    </row>
    <row r="849" spans="2:8">
      <c r="B849" s="269" t="s">
        <v>864</v>
      </c>
      <c r="C849" s="193">
        <v>2.1903000000000001</v>
      </c>
      <c r="D849" s="235">
        <v>32950.654124850007</v>
      </c>
      <c r="E849" s="331" t="str">
        <f>IFERROR(VLOOKUP(B849,'Интернет-магазин'!$B$3:$D$470,2,0),"")</f>
        <v/>
      </c>
      <c r="F849" s="346" t="str">
        <f>IFERROR(HYPERLINK(VLOOKUP(B849,'Интернет-магазин'!$B$3:$D$470,3,0),"Купить"),"")</f>
        <v/>
      </c>
      <c r="G849" s="125"/>
      <c r="H849" s="125"/>
    </row>
    <row r="850" spans="2:8">
      <c r="B850" s="269" t="s">
        <v>865</v>
      </c>
      <c r="C850" s="193">
        <v>2.3079000000000001</v>
      </c>
      <c r="D850" s="235">
        <v>33987.290851552512</v>
      </c>
      <c r="E850" s="331">
        <f>IFERROR(VLOOKUP(B850,'Интернет-магазин'!$B$3:$D$470,2,0),"")</f>
        <v>24546</v>
      </c>
      <c r="F850" s="346" t="str">
        <f>IFERROR(HYPERLINK(VLOOKUP(B850,'Интернет-магазин'!$B$3:$D$470,3,0),"Купить"),"")</f>
        <v>Купить</v>
      </c>
      <c r="G850" s="125"/>
      <c r="H850" s="125"/>
    </row>
    <row r="851" spans="2:8">
      <c r="B851" s="269" t="s">
        <v>866</v>
      </c>
      <c r="C851" s="193">
        <v>2.4255</v>
      </c>
      <c r="D851" s="235">
        <v>35028.320654250012</v>
      </c>
      <c r="E851" s="331" t="str">
        <f>IFERROR(VLOOKUP(B851,'Интернет-магазин'!$B$3:$D$470,2,0),"")</f>
        <v/>
      </c>
      <c r="F851" s="346" t="str">
        <f>IFERROR(HYPERLINK(VLOOKUP(B851,'Интернет-магазин'!$B$3:$D$470,3,0),"Купить"),"")</f>
        <v/>
      </c>
      <c r="G851" s="125"/>
      <c r="H851" s="125"/>
    </row>
    <row r="852" spans="2:8">
      <c r="B852" s="269" t="s">
        <v>867</v>
      </c>
      <c r="C852" s="193">
        <v>2.5430999999999999</v>
      </c>
      <c r="D852" s="235">
        <v>36068.058375772503</v>
      </c>
      <c r="E852" s="331">
        <f>IFERROR(VLOOKUP(B852,'Интернет-магазин'!$B$3:$D$470,2,0),"")</f>
        <v>26049</v>
      </c>
      <c r="F852" s="346" t="str">
        <f>IFERROR(HYPERLINK(VLOOKUP(B852,'Интернет-магазин'!$B$3:$D$470,3,0),"Купить"),"")</f>
        <v>Купить</v>
      </c>
      <c r="G852" s="125"/>
      <c r="H852" s="125"/>
    </row>
    <row r="853" spans="2:8">
      <c r="B853" s="269" t="s">
        <v>868</v>
      </c>
      <c r="C853" s="193">
        <v>2.3814000000000002</v>
      </c>
      <c r="D853" s="235">
        <v>46758.538215169639</v>
      </c>
      <c r="E853" s="331">
        <f>IFERROR(VLOOKUP(B853,'Интернет-магазин'!$B$3:$D$470,2,0),"")</f>
        <v>35068</v>
      </c>
      <c r="F853" s="346" t="str">
        <f>IFERROR(HYPERLINK(VLOOKUP(B853,'Интернет-магазин'!$B$3:$D$470,3,0),"Купить"),"")</f>
        <v>Купить</v>
      </c>
      <c r="G853" s="125"/>
      <c r="H853" s="125"/>
    </row>
    <row r="854" spans="2:8">
      <c r="B854" s="269" t="s">
        <v>869</v>
      </c>
      <c r="C854" s="193">
        <v>2.4990000000000001</v>
      </c>
      <c r="D854" s="235">
        <v>48444.762292197505</v>
      </c>
      <c r="E854" s="331">
        <f>IFERROR(VLOOKUP(B854,'Интернет-магазин'!$B$3:$D$470,2,0),"")</f>
        <v>36333</v>
      </c>
      <c r="F854" s="346" t="str">
        <f>IFERROR(HYPERLINK(VLOOKUP(B854,'Интернет-магазин'!$B$3:$D$470,3,0),"Купить"),"")</f>
        <v>Купить</v>
      </c>
      <c r="G854" s="125"/>
      <c r="H854" s="125"/>
    </row>
    <row r="855" spans="2:8">
      <c r="B855" s="269" t="s">
        <v>870</v>
      </c>
      <c r="C855" s="193">
        <v>2.6166</v>
      </c>
      <c r="D855" s="235">
        <v>50129.765352515002</v>
      </c>
      <c r="E855" s="331" t="str">
        <f>IFERROR(VLOOKUP(B855,'Интернет-магазин'!$B$3:$D$470,2,0),"")</f>
        <v/>
      </c>
      <c r="F855" s="346" t="str">
        <f>IFERROR(HYPERLINK(VLOOKUP(B855,'Интернет-магазин'!$B$3:$D$470,3,0),"Купить"),"")</f>
        <v/>
      </c>
      <c r="G855" s="125"/>
      <c r="H855" s="125"/>
    </row>
    <row r="856" spans="2:8">
      <c r="B856" s="269" t="s">
        <v>871</v>
      </c>
      <c r="C856" s="193">
        <v>2.7342</v>
      </c>
      <c r="D856" s="235">
        <v>51814.768412832498</v>
      </c>
      <c r="E856" s="331">
        <f>IFERROR(VLOOKUP(B856,'Интернет-магазин'!$B$3:$D$470,2,0),"")</f>
        <v>38861</v>
      </c>
      <c r="F856" s="346" t="str">
        <f>IFERROR(HYPERLINK(VLOOKUP(B856,'Интернет-магазин'!$B$3:$D$470,3,0),"Купить"),"")</f>
        <v>Купить</v>
      </c>
      <c r="G856" s="125"/>
      <c r="H856" s="125"/>
    </row>
    <row r="857" spans="2:8">
      <c r="B857" s="269" t="s">
        <v>872</v>
      </c>
      <c r="C857" s="193">
        <v>2.8517999999999999</v>
      </c>
      <c r="D857" s="235">
        <v>53284.058520983752</v>
      </c>
      <c r="E857" s="331" t="str">
        <f>IFERROR(VLOOKUP(B857,'Интернет-магазин'!$B$3:$D$470,2,0),"")</f>
        <v/>
      </c>
      <c r="F857" s="346" t="str">
        <f>IFERROR(HYPERLINK(VLOOKUP(B857,'Интернет-магазин'!$B$3:$D$470,3,0),"Купить"),"")</f>
        <v/>
      </c>
      <c r="G857" s="125"/>
      <c r="H857" s="125"/>
    </row>
    <row r="858" spans="2:8">
      <c r="B858" s="269" t="s">
        <v>873</v>
      </c>
      <c r="C858" s="193">
        <v>2.9693999999999998</v>
      </c>
      <c r="D858" s="235">
        <v>54753.348629135005</v>
      </c>
      <c r="E858" s="331">
        <f>IFERROR(VLOOKUP(B858,'Интернет-магазин'!$B$3:$D$470,2,0),"")</f>
        <v>41065</v>
      </c>
      <c r="F858" s="346" t="str">
        <f>IFERROR(HYPERLINK(VLOOKUP(B858,'Интернет-магазин'!$B$3:$D$470,3,0),"Купить"),"")</f>
        <v>Купить</v>
      </c>
      <c r="G858" s="125"/>
      <c r="H858" s="125"/>
    </row>
    <row r="859" spans="2:8">
      <c r="B859" s="269" t="s">
        <v>874</v>
      </c>
      <c r="C859" s="193">
        <v>3.0870000000000002</v>
      </c>
      <c r="D859" s="235">
        <v>56221.010715005759</v>
      </c>
      <c r="E859" s="331" t="str">
        <f>IFERROR(VLOOKUP(B859,'Интернет-магазин'!$B$3:$D$470,2,0),"")</f>
        <v/>
      </c>
      <c r="F859" s="346" t="str">
        <f>IFERROR(HYPERLINK(VLOOKUP(B859,'Интернет-магазин'!$B$3:$D$470,3,0),"Купить"),"")</f>
        <v/>
      </c>
      <c r="G859" s="125"/>
      <c r="H859" s="125"/>
    </row>
    <row r="860" spans="2:8">
      <c r="B860" s="269" t="s">
        <v>875</v>
      </c>
      <c r="C860" s="193">
        <v>3.2046000000000001</v>
      </c>
      <c r="D860" s="235">
        <v>57688.67280087652</v>
      </c>
      <c r="E860" s="331">
        <f>IFERROR(VLOOKUP(B860,'Интернет-магазин'!$B$3:$D$470,2,0),"")</f>
        <v>43266</v>
      </c>
      <c r="F860" s="346" t="str">
        <f>IFERROR(HYPERLINK(VLOOKUP(B860,'Интернет-магазин'!$B$3:$D$470,3,0),"Купить"),"")</f>
        <v>Купить</v>
      </c>
      <c r="G860" s="125"/>
      <c r="H860" s="125"/>
    </row>
    <row r="861" spans="2:8">
      <c r="B861" s="269" t="s">
        <v>876</v>
      </c>
      <c r="C861" s="193">
        <v>3.3222</v>
      </c>
      <c r="D861" s="235">
        <v>59110.750262893263</v>
      </c>
      <c r="E861" s="331" t="str">
        <f>IFERROR(VLOOKUP(B861,'Интернет-магазин'!$B$3:$D$470,2,0),"")</f>
        <v/>
      </c>
      <c r="F861" s="346" t="str">
        <f>IFERROR(HYPERLINK(VLOOKUP(B861,'Интернет-магазин'!$B$3:$D$470,3,0),"Купить"),"")</f>
        <v/>
      </c>
      <c r="G861" s="125"/>
      <c r="H861" s="125"/>
    </row>
    <row r="862" spans="2:8">
      <c r="B862" s="269" t="s">
        <v>877</v>
      </c>
      <c r="C862" s="193">
        <v>3.4398</v>
      </c>
      <c r="D862" s="235">
        <v>60532.827724910007</v>
      </c>
      <c r="E862" s="331">
        <f>IFERROR(VLOOKUP(B862,'Интернет-магазин'!$B$3:$D$470,2,0),"")</f>
        <v>45399</v>
      </c>
      <c r="F862" s="346" t="str">
        <f>IFERROR(HYPERLINK(VLOOKUP(B862,'Интернет-магазин'!$B$3:$D$470,3,0),"Купить"),"")</f>
        <v>Купить</v>
      </c>
      <c r="G862" s="125"/>
      <c r="H862" s="125"/>
    </row>
    <row r="863" spans="2:8">
      <c r="B863" s="269" t="s">
        <v>878</v>
      </c>
      <c r="C863" s="193">
        <v>3.5573999999999999</v>
      </c>
      <c r="D863" s="235">
        <v>61953.684170216387</v>
      </c>
      <c r="E863" s="331">
        <f>IFERROR(VLOOKUP(B863,'Интернет-магазин'!$B$3:$D$470,2,0),"")</f>
        <v>46465</v>
      </c>
      <c r="F863" s="346" t="str">
        <f>IFERROR(HYPERLINK(VLOOKUP(B863,'Интернет-магазин'!$B$3:$D$470,3,0),"Купить"),"")</f>
        <v>Купить</v>
      </c>
      <c r="G863" s="125"/>
      <c r="H863" s="125"/>
    </row>
    <row r="864" spans="2:8">
      <c r="B864" s="269" t="s">
        <v>879</v>
      </c>
      <c r="C864" s="193">
        <v>3.6749999999999998</v>
      </c>
      <c r="D864" s="235">
        <v>63374.540615522768</v>
      </c>
      <c r="E864" s="331">
        <f>IFERROR(VLOOKUP(B864,'Интернет-магазин'!$B$3:$D$470,2,0),"")</f>
        <v>47530</v>
      </c>
      <c r="F864" s="346" t="str">
        <f>IFERROR(HYPERLINK(VLOOKUP(B864,'Интернет-магазин'!$B$3:$D$470,3,0),"Купить"),"")</f>
        <v>Купить</v>
      </c>
      <c r="G864" s="125"/>
      <c r="H864" s="125"/>
    </row>
    <row r="865" spans="1:8">
      <c r="B865" s="269" t="s">
        <v>880</v>
      </c>
      <c r="C865" s="193">
        <v>3.7926000000000002</v>
      </c>
      <c r="D865" s="235">
        <v>64786.442938286389</v>
      </c>
      <c r="E865" s="331" t="str">
        <f>IFERROR(VLOOKUP(B865,'Интернет-магазин'!$B$3:$D$470,2,0),"")</f>
        <v/>
      </c>
      <c r="F865" s="346" t="str">
        <f>IFERROR(HYPERLINK(VLOOKUP(B865,'Интернет-магазин'!$B$3:$D$470,3,0),"Купить"),"")</f>
        <v/>
      </c>
      <c r="G865" s="125"/>
      <c r="H865" s="125"/>
    </row>
    <row r="866" spans="1:8">
      <c r="B866" s="269" t="s">
        <v>881</v>
      </c>
      <c r="C866" s="193">
        <v>3.9102000000000001</v>
      </c>
      <c r="D866" s="235">
        <v>66198.34526105001</v>
      </c>
      <c r="E866" s="331">
        <f>IFERROR(VLOOKUP(B866,'Интернет-магазин'!$B$3:$D$470,2,0),"")</f>
        <v>49648</v>
      </c>
      <c r="F866" s="346" t="str">
        <f>IFERROR(HYPERLINK(VLOOKUP(B866,'Интернет-магазин'!$B$3:$D$470,3,0),"Купить"),"")</f>
        <v>Купить</v>
      </c>
      <c r="G866" s="125"/>
      <c r="H866" s="125"/>
    </row>
    <row r="867" spans="1:8">
      <c r="B867" s="269" t="s">
        <v>882</v>
      </c>
      <c r="C867" s="193">
        <v>4.0278</v>
      </c>
      <c r="D867" s="235">
        <v>67609.976246766892</v>
      </c>
      <c r="E867" s="331" t="str">
        <f>IFERROR(VLOOKUP(B867,'Интернет-магазин'!$B$3:$D$470,2,0),"")</f>
        <v/>
      </c>
      <c r="F867" s="346" t="str">
        <f>IFERROR(HYPERLINK(VLOOKUP(B867,'Интернет-магазин'!$B$3:$D$470,3,0),"Купить"),"")</f>
        <v/>
      </c>
      <c r="G867" s="125"/>
      <c r="H867" s="125"/>
    </row>
    <row r="868" spans="1:8">
      <c r="B868" s="269" t="s">
        <v>883</v>
      </c>
      <c r="C868" s="193">
        <v>4.1454000000000004</v>
      </c>
      <c r="D868" s="235">
        <v>69021.607232483773</v>
      </c>
      <c r="E868" s="331">
        <f>IFERROR(VLOOKUP(B868,'Интернет-магазин'!$B$3:$D$470,2,0),"")</f>
        <v>51766</v>
      </c>
      <c r="F868" s="346" t="str">
        <f>IFERROR(HYPERLINK(VLOOKUP(B868,'Интернет-магазин'!$B$3:$D$470,3,0),"Купить"),"")</f>
        <v>Купить</v>
      </c>
      <c r="G868" s="125"/>
      <c r="H868" s="125"/>
    </row>
    <row r="869" spans="1:8">
      <c r="B869" s="269" t="s">
        <v>884</v>
      </c>
      <c r="C869" s="193">
        <v>4.2629999999999999</v>
      </c>
      <c r="D869" s="235">
        <v>70108.990447334392</v>
      </c>
      <c r="E869" s="331" t="str">
        <f>IFERROR(VLOOKUP(B869,'Интернет-магазин'!$B$3:$D$470,2,0),"")</f>
        <v/>
      </c>
      <c r="F869" s="346" t="str">
        <f>IFERROR(HYPERLINK(VLOOKUP(B869,'Интернет-магазин'!$B$3:$D$470,3,0),"Купить"),"")</f>
        <v/>
      </c>
      <c r="G869" s="125"/>
      <c r="H869" s="125"/>
    </row>
    <row r="870" spans="1:8">
      <c r="B870" s="287" t="s">
        <v>885</v>
      </c>
      <c r="C870" s="196">
        <v>4.3806000000000003</v>
      </c>
      <c r="D870" s="235">
        <v>71196.373662185011</v>
      </c>
      <c r="E870" s="331">
        <f>IFERROR(VLOOKUP(B870,'Интернет-магазин'!$B$3:$D$470,2,0),"")</f>
        <v>53397</v>
      </c>
      <c r="F870" s="346" t="str">
        <f>IFERROR(HYPERLINK(VLOOKUP(B870,'Интернет-магазин'!$B$3:$D$470,3,0),"Купить"),"")</f>
        <v>Купить</v>
      </c>
      <c r="G870" s="125"/>
      <c r="H870" s="125"/>
    </row>
    <row r="871" spans="1:8" ht="17.100000000000001" customHeight="1">
      <c r="A871" s="5"/>
      <c r="B871" s="287" t="s">
        <v>886</v>
      </c>
      <c r="C871" s="196">
        <v>4.4981999999999998</v>
      </c>
      <c r="D871" s="235">
        <v>72284.842225222645</v>
      </c>
      <c r="E871" s="331" t="str">
        <f>IFERROR(VLOOKUP(B871,'Интернет-магазин'!$B$3:$D$470,2,0),"")</f>
        <v/>
      </c>
      <c r="F871" s="346" t="str">
        <f>IFERROR(HYPERLINK(VLOOKUP(B871,'Интернет-магазин'!$B$3:$D$470,3,0),"Купить"),"")</f>
        <v/>
      </c>
      <c r="G871" s="125"/>
      <c r="H871" s="125"/>
    </row>
    <row r="872" spans="1:8">
      <c r="A872" s="5"/>
      <c r="B872" s="269" t="s">
        <v>887</v>
      </c>
      <c r="C872" s="300">
        <v>4.6158000000000001</v>
      </c>
      <c r="D872" s="235">
        <v>73373.310788260278</v>
      </c>
      <c r="E872" s="331">
        <f>IFERROR(VLOOKUP(B872,'Интернет-магазин'!$B$3:$D$470,2,0),"")</f>
        <v>55029</v>
      </c>
      <c r="F872" s="346" t="str">
        <f>IFERROR(HYPERLINK(VLOOKUP(B872,'Интернет-магазин'!$B$3:$D$470,3,0),"Купить"),"")</f>
        <v>Купить</v>
      </c>
      <c r="G872" s="125"/>
      <c r="H872" s="125"/>
    </row>
    <row r="873" spans="1:8">
      <c r="A873" s="5"/>
      <c r="B873" s="269" t="s">
        <v>888</v>
      </c>
      <c r="C873" s="300">
        <v>4.7333999999999996</v>
      </c>
      <c r="D873" s="235">
        <v>74466.39208109265</v>
      </c>
      <c r="E873" s="331" t="str">
        <f>IFERROR(VLOOKUP(B873,'Интернет-магазин'!$B$3:$D$470,2,0),"")</f>
        <v/>
      </c>
      <c r="F873" s="346" t="str">
        <f>IFERROR(HYPERLINK(VLOOKUP(B873,'Интернет-магазин'!$B$3:$D$470,3,0),"Купить"),"")</f>
        <v/>
      </c>
      <c r="G873" s="125"/>
      <c r="H873" s="125"/>
    </row>
    <row r="874" spans="1:8">
      <c r="A874" s="5"/>
      <c r="B874" s="269" t="s">
        <v>889</v>
      </c>
      <c r="C874" s="300">
        <v>4.851</v>
      </c>
      <c r="D874" s="235">
        <v>75559.473373925022</v>
      </c>
      <c r="E874" s="331">
        <f>IFERROR(VLOOKUP(B874,'Интернет-магазин'!$B$3:$D$470,2,0),"")</f>
        <v>56669</v>
      </c>
      <c r="F874" s="346" t="str">
        <f>IFERROR(HYPERLINK(VLOOKUP(B874,'Интернет-магазин'!$B$3:$D$470,3,0),"Купить"),"")</f>
        <v>Купить</v>
      </c>
      <c r="G874" s="125"/>
      <c r="H874" s="125"/>
    </row>
    <row r="875" spans="1:8">
      <c r="A875" s="5"/>
      <c r="B875" s="269" t="s">
        <v>890</v>
      </c>
      <c r="C875" s="300">
        <v>4.9686000000000003</v>
      </c>
      <c r="D875" s="235">
        <v>76651.197981523641</v>
      </c>
      <c r="E875" s="331" t="str">
        <f>IFERROR(VLOOKUP(B875,'Интернет-магазин'!$B$3:$D$470,2,0),"")</f>
        <v/>
      </c>
      <c r="F875" s="346" t="str">
        <f>IFERROR(HYPERLINK(VLOOKUP(B875,'Интернет-магазин'!$B$3:$D$470,3,0),"Купить"),"")</f>
        <v/>
      </c>
      <c r="G875" s="125"/>
      <c r="H875" s="125"/>
    </row>
    <row r="876" spans="1:8" ht="16.5" thickBot="1">
      <c r="A876" s="5"/>
      <c r="B876" s="271" t="s">
        <v>891</v>
      </c>
      <c r="C876" s="301">
        <v>5.0861999999999998</v>
      </c>
      <c r="D876" s="297">
        <v>77742.92258912226</v>
      </c>
      <c r="E876" s="332">
        <f>IFERROR(VLOOKUP(B876,'Интернет-магазин'!$B$3:$D$470,2,0),"")</f>
        <v>58307</v>
      </c>
      <c r="F876" s="347" t="str">
        <f>IFERROR(HYPERLINK(VLOOKUP(B876,'Интернет-магазин'!$B$3:$D$470,3,0),"Купить"),"")</f>
        <v>Купить</v>
      </c>
      <c r="G876" s="125"/>
      <c r="H876" s="125"/>
    </row>
    <row r="877" spans="1:8" ht="16.5" thickBot="1">
      <c r="B877" s="268"/>
      <c r="C877" s="268"/>
      <c r="D877" s="268"/>
      <c r="E877" s="336"/>
      <c r="F877" s="342"/>
    </row>
    <row r="878" spans="1:8">
      <c r="A878" s="5"/>
      <c r="B878" s="364" t="s">
        <v>194</v>
      </c>
      <c r="C878" s="365"/>
      <c r="D878" s="365"/>
      <c r="E878" s="365"/>
      <c r="F878" s="366"/>
    </row>
    <row r="879" spans="1:8" ht="16.5" thickBot="1">
      <c r="A879" s="5"/>
      <c r="B879" s="361" t="s">
        <v>1369</v>
      </c>
      <c r="C879" s="362"/>
      <c r="D879" s="362"/>
      <c r="E879" s="362"/>
      <c r="F879" s="363"/>
    </row>
    <row r="880" spans="1:8">
      <c r="A880" s="3"/>
      <c r="B880" s="302" t="s">
        <v>1354</v>
      </c>
      <c r="C880" s="303">
        <v>0.43837900000000002</v>
      </c>
      <c r="D880" s="234">
        <v>15528.23156115</v>
      </c>
      <c r="E880" s="330" t="str">
        <f>IFERROR(VLOOKUP(B880,'Интернет-магазин'!$B$3:$D$470,2,0),"")</f>
        <v/>
      </c>
      <c r="F880" s="345" t="str">
        <f>IFERROR(HYPERLINK(VLOOKUP(B880,'Интернет-магазин'!$B$3:$D$470,3,0),"Купить"),"")</f>
        <v/>
      </c>
      <c r="G880" s="125"/>
      <c r="H880" s="125"/>
    </row>
    <row r="881" spans="1:8">
      <c r="A881" s="3"/>
      <c r="B881" s="289" t="s">
        <v>1355</v>
      </c>
      <c r="C881" s="300">
        <v>0.576623</v>
      </c>
      <c r="D881" s="235">
        <v>17422.422563700002</v>
      </c>
      <c r="E881" s="331" t="str">
        <f>IFERROR(VLOOKUP(B881,'Интернет-магазин'!$B$3:$D$470,2,0),"")</f>
        <v/>
      </c>
      <c r="F881" s="346" t="str">
        <f>IFERROR(HYPERLINK(VLOOKUP(B881,'Интернет-магазин'!$B$3:$D$470,3,0),"Купить"),"")</f>
        <v/>
      </c>
      <c r="G881" s="125"/>
      <c r="H881" s="125"/>
    </row>
    <row r="882" spans="1:8">
      <c r="A882" s="3"/>
      <c r="B882" s="289" t="s">
        <v>892</v>
      </c>
      <c r="C882" s="300">
        <v>0.71486700000000003</v>
      </c>
      <c r="D882" s="235">
        <v>19316.613566250002</v>
      </c>
      <c r="E882" s="331">
        <f>IFERROR(VLOOKUP(B882,'Интернет-магазин'!$B$3:$D$470,2,0),"")</f>
        <v>13951</v>
      </c>
      <c r="F882" s="346" t="str">
        <f>IFERROR(HYPERLINK(VLOOKUP(B882,'Интернет-магазин'!$B$3:$D$470,3,0),"Купить"),"")</f>
        <v>Купить</v>
      </c>
      <c r="G882" s="125"/>
      <c r="H882" s="125"/>
    </row>
    <row r="883" spans="1:8">
      <c r="A883" s="3"/>
      <c r="B883" s="289" t="s">
        <v>893</v>
      </c>
      <c r="C883" s="300">
        <v>0.85311099999999995</v>
      </c>
      <c r="D883" s="235">
        <v>21210.804568800006</v>
      </c>
      <c r="E883" s="331" t="str">
        <f>IFERROR(VLOOKUP(B883,'Интернет-магазин'!$B$3:$D$470,2,0),"")</f>
        <v/>
      </c>
      <c r="F883" s="346" t="str">
        <f>IFERROR(HYPERLINK(VLOOKUP(B883,'Интернет-магазин'!$B$3:$D$470,3,0),"Купить"),"")</f>
        <v/>
      </c>
      <c r="G883" s="125"/>
      <c r="H883" s="125"/>
    </row>
    <row r="884" spans="1:8">
      <c r="A884" s="3"/>
      <c r="B884" s="289" t="s">
        <v>894</v>
      </c>
      <c r="C884" s="300">
        <v>0.99161848215000004</v>
      </c>
      <c r="D884" s="235">
        <v>23104.478738880003</v>
      </c>
      <c r="E884" s="331">
        <f>IFERROR(VLOOKUP(B884,'Интернет-магазин'!$B$3:$D$470,2,0),"")</f>
        <v>16686</v>
      </c>
      <c r="F884" s="346" t="str">
        <f>IFERROR(HYPERLINK(VLOOKUP(B884,'Интернет-магазин'!$B$3:$D$470,3,0),"Купить"),"")</f>
        <v>Купить</v>
      </c>
      <c r="G884" s="125"/>
      <c r="H884" s="125"/>
    </row>
    <row r="885" spans="1:8">
      <c r="A885" s="3"/>
      <c r="B885" s="289" t="s">
        <v>895</v>
      </c>
      <c r="C885" s="300">
        <v>1.129599</v>
      </c>
      <c r="D885" s="235">
        <v>24957.839976300005</v>
      </c>
      <c r="E885" s="331" t="str">
        <f>IFERROR(VLOOKUP(B885,'Интернет-магазин'!$B$3:$D$470,2,0),"")</f>
        <v/>
      </c>
      <c r="F885" s="346" t="str">
        <f>IFERROR(HYPERLINK(VLOOKUP(B885,'Интернет-магазин'!$B$3:$D$470,3,0),"Купить"),"")</f>
        <v/>
      </c>
      <c r="G885" s="125"/>
      <c r="H885" s="125"/>
    </row>
    <row r="886" spans="1:8">
      <c r="A886" s="3"/>
      <c r="B886" s="289" t="s">
        <v>896</v>
      </c>
      <c r="C886" s="300">
        <v>1.2678430000000001</v>
      </c>
      <c r="D886" s="235">
        <v>26809.779924427505</v>
      </c>
      <c r="E886" s="331" t="str">
        <f>IFERROR(VLOOKUP(B886,'Интернет-магазин'!$B$3:$D$470,2,0),"")</f>
        <v/>
      </c>
      <c r="F886" s="346" t="str">
        <f>IFERROR(HYPERLINK(VLOOKUP(B886,'Интернет-магазин'!$B$3:$D$470,3,0),"Купить"),"")</f>
        <v/>
      </c>
      <c r="G886" s="125"/>
      <c r="H886" s="125"/>
    </row>
    <row r="887" spans="1:8">
      <c r="A887" s="3"/>
      <c r="B887" s="289" t="s">
        <v>897</v>
      </c>
      <c r="C887" s="300">
        <v>1.4060870000000001</v>
      </c>
      <c r="D887" s="235">
        <v>28894.811316525003</v>
      </c>
      <c r="E887" s="331" t="str">
        <f>IFERROR(VLOOKUP(B887,'Интернет-магазин'!$B$3:$D$470,2,0),"")</f>
        <v/>
      </c>
      <c r="F887" s="346" t="str">
        <f>IFERROR(HYPERLINK(VLOOKUP(B887,'Интернет-магазин'!$B$3:$D$470,3,0),"Купить"),"")</f>
        <v/>
      </c>
      <c r="G887" s="125"/>
      <c r="H887" s="125"/>
    </row>
    <row r="888" spans="1:8">
      <c r="A888" s="3"/>
      <c r="B888" s="289" t="s">
        <v>898</v>
      </c>
      <c r="C888" s="300">
        <v>1.5434215</v>
      </c>
      <c r="D888" s="235">
        <v>30978.421419330007</v>
      </c>
      <c r="E888" s="331" t="str">
        <f>IFERROR(VLOOKUP(B888,'Интернет-магазин'!$B$3:$D$470,2,0),"")</f>
        <v/>
      </c>
      <c r="F888" s="346" t="str">
        <f>IFERROR(HYPERLINK(VLOOKUP(B888,'Интернет-магазин'!$B$3:$D$470,3,0),"Купить"),"")</f>
        <v/>
      </c>
      <c r="G888" s="125"/>
      <c r="H888" s="125"/>
    </row>
    <row r="889" spans="1:8">
      <c r="B889" s="289" t="s">
        <v>899</v>
      </c>
      <c r="C889" s="300">
        <v>1.6816655</v>
      </c>
      <c r="D889" s="235">
        <v>32940.31747545</v>
      </c>
      <c r="E889" s="331" t="str">
        <f>IFERROR(VLOOKUP(B889,'Интернет-магазин'!$B$3:$D$470,2,0),"")</f>
        <v/>
      </c>
      <c r="F889" s="346" t="str">
        <f>IFERROR(HYPERLINK(VLOOKUP(B889,'Интернет-магазин'!$B$3:$D$470,3,0),"Купить"),"")</f>
        <v/>
      </c>
      <c r="G889" s="125"/>
      <c r="H889" s="125"/>
    </row>
    <row r="890" spans="1:8">
      <c r="B890" s="289" t="s">
        <v>900</v>
      </c>
      <c r="C890" s="300">
        <v>1.8199095000000001</v>
      </c>
      <c r="D890" s="235">
        <v>34899.75857733751</v>
      </c>
      <c r="E890" s="331" t="str">
        <f>IFERROR(VLOOKUP(B890,'Интернет-магазин'!$B$3:$D$470,2,0),"")</f>
        <v/>
      </c>
      <c r="F890" s="346" t="str">
        <f>IFERROR(HYPERLINK(VLOOKUP(B890,'Интернет-магазин'!$B$3:$D$470,3,0),"Купить"),"")</f>
        <v/>
      </c>
      <c r="G890" s="125"/>
      <c r="H890" s="125"/>
    </row>
    <row r="891" spans="1:8">
      <c r="B891" s="289" t="s">
        <v>901</v>
      </c>
      <c r="C891" s="300">
        <v>1.9581535000000001</v>
      </c>
      <c r="D891" s="235">
        <v>36634.377554775005</v>
      </c>
      <c r="E891" s="331" t="str">
        <f>IFERROR(VLOOKUP(B891,'Интернет-магазин'!$B$3:$D$470,2,0),"")</f>
        <v/>
      </c>
      <c r="F891" s="346" t="str">
        <f>IFERROR(HYPERLINK(VLOOKUP(B891,'Интернет-магазин'!$B$3:$D$470,3,0),"Купить"),"")</f>
        <v/>
      </c>
      <c r="G891" s="125"/>
      <c r="H891" s="125"/>
    </row>
    <row r="892" spans="1:8">
      <c r="B892" s="289" t="s">
        <v>902</v>
      </c>
      <c r="C892" s="300">
        <v>2.0963975000000001</v>
      </c>
      <c r="D892" s="235">
        <v>38367.704451037505</v>
      </c>
      <c r="E892" s="331" t="str">
        <f>IFERROR(VLOOKUP(B892,'Интернет-магазин'!$B$3:$D$470,2,0),"")</f>
        <v/>
      </c>
      <c r="F892" s="346" t="str">
        <f>IFERROR(HYPERLINK(VLOOKUP(B892,'Интернет-магазин'!$B$3:$D$470,3,0),"Купить"),"")</f>
        <v/>
      </c>
      <c r="G892" s="125"/>
      <c r="H892" s="125"/>
    </row>
    <row r="893" spans="1:8">
      <c r="B893" s="289" t="s">
        <v>903</v>
      </c>
      <c r="C893" s="300">
        <v>2.2346414999999999</v>
      </c>
      <c r="D893" s="235">
        <v>40302.596010600013</v>
      </c>
      <c r="E893" s="331" t="str">
        <f>IFERROR(VLOOKUP(B893,'Интернет-магазин'!$B$3:$D$470,2,0),"")</f>
        <v/>
      </c>
      <c r="F893" s="346" t="str">
        <f>IFERROR(HYPERLINK(VLOOKUP(B893,'Интернет-магазин'!$B$3:$D$470,3,0),"Купить"),"")</f>
        <v/>
      </c>
      <c r="G893" s="125"/>
      <c r="H893" s="125"/>
    </row>
    <row r="894" spans="1:8">
      <c r="B894" s="289" t="s">
        <v>904</v>
      </c>
      <c r="C894" s="300">
        <v>2.3728855000000002</v>
      </c>
      <c r="D894" s="235">
        <v>42235.032615930009</v>
      </c>
      <c r="E894" s="331">
        <f>IFERROR(VLOOKUP(B894,'Интернет-магазин'!$B$3:$D$470,2,0),"")</f>
        <v>30503</v>
      </c>
      <c r="F894" s="346" t="str">
        <f>IFERROR(HYPERLINK(VLOOKUP(B894,'Интернет-магазин'!$B$3:$D$470,3,0),"Купить"),"")</f>
        <v>Купить</v>
      </c>
      <c r="G894" s="125"/>
      <c r="H894" s="125"/>
    </row>
    <row r="895" spans="1:8">
      <c r="B895" s="289" t="s">
        <v>905</v>
      </c>
      <c r="C895" s="300">
        <v>2.5111295</v>
      </c>
      <c r="D895" s="235">
        <v>43974.690709950017</v>
      </c>
      <c r="E895" s="331" t="str">
        <f>IFERROR(VLOOKUP(B895,'Интернет-магазин'!$B$3:$D$470,2,0),"")</f>
        <v/>
      </c>
      <c r="F895" s="346" t="str">
        <f>IFERROR(HYPERLINK(VLOOKUP(B895,'Интернет-магазин'!$B$3:$D$470,3,0),"Купить"),"")</f>
        <v/>
      </c>
      <c r="G895" s="125"/>
      <c r="H895" s="125"/>
    </row>
    <row r="896" spans="1:8">
      <c r="B896" s="289" t="s">
        <v>906</v>
      </c>
      <c r="C896" s="300">
        <v>2.6493734999999998</v>
      </c>
      <c r="D896" s="235">
        <v>45714.348803970017</v>
      </c>
      <c r="E896" s="331">
        <f>IFERROR(VLOOKUP(B896,'Интернет-магазин'!$B$3:$D$470,2,0),"")</f>
        <v>33015</v>
      </c>
      <c r="F896" s="346" t="str">
        <f>IFERROR(HYPERLINK(VLOOKUP(B896,'Интернет-магазин'!$B$3:$D$470,3,0),"Купить"),"")</f>
        <v>Купить</v>
      </c>
      <c r="G896" s="125"/>
      <c r="H896" s="125"/>
    </row>
    <row r="897" spans="2:8">
      <c r="B897" s="289" t="s">
        <v>907</v>
      </c>
      <c r="C897" s="300">
        <v>2.7876175000000001</v>
      </c>
      <c r="D897" s="235">
        <v>47739.8152539</v>
      </c>
      <c r="E897" s="331" t="str">
        <f>IFERROR(VLOOKUP(B897,'Интернет-магазин'!$B$3:$D$470,2,0),"")</f>
        <v/>
      </c>
      <c r="F897" s="346" t="str">
        <f>IFERROR(HYPERLINK(VLOOKUP(B897,'Интернет-магазин'!$B$3:$D$470,3,0),"Купить"),"")</f>
        <v/>
      </c>
      <c r="G897" s="125"/>
      <c r="H897" s="125"/>
    </row>
    <row r="898" spans="2:8">
      <c r="B898" s="289" t="s">
        <v>908</v>
      </c>
      <c r="C898" s="300">
        <v>2.9258614999999999</v>
      </c>
      <c r="D898" s="235">
        <v>49766.444576887501</v>
      </c>
      <c r="E898" s="331">
        <f>IFERROR(VLOOKUP(B898,'Интернет-магазин'!$B$3:$D$470,2,0),"")</f>
        <v>35942</v>
      </c>
      <c r="F898" s="346" t="str">
        <f>IFERROR(HYPERLINK(VLOOKUP(B898,'Интернет-магазин'!$B$3:$D$470,3,0),"Купить"),"")</f>
        <v>Купить</v>
      </c>
      <c r="G898" s="125"/>
      <c r="H898" s="125"/>
    </row>
    <row r="899" spans="2:8">
      <c r="B899" s="289" t="s">
        <v>909</v>
      </c>
      <c r="C899" s="300">
        <v>2.6739299999999999</v>
      </c>
      <c r="D899" s="236">
        <v>60489.820803000133</v>
      </c>
      <c r="E899" s="331">
        <f>IFERROR(VLOOKUP(B899,'Интернет-магазин'!$B$3:$D$470,2,0),"")</f>
        <v>45367</v>
      </c>
      <c r="F899" s="346" t="str">
        <f>IFERROR(HYPERLINK(VLOOKUP(B899,'Интернет-магазин'!$B$3:$D$470,3,0),"Купить"),"")</f>
        <v>Купить</v>
      </c>
      <c r="G899" s="125"/>
      <c r="H899" s="125"/>
    </row>
    <row r="900" spans="2:8">
      <c r="B900" s="289" t="s">
        <v>910</v>
      </c>
      <c r="C900" s="300">
        <v>2.8121740000000002</v>
      </c>
      <c r="D900" s="236">
        <v>62679.103764702508</v>
      </c>
      <c r="E900" s="331">
        <f>IFERROR(VLOOKUP(B900,'Интернет-магазин'!$B$3:$D$470,2,0),"")</f>
        <v>47009</v>
      </c>
      <c r="F900" s="346" t="str">
        <f>IFERROR(HYPERLINK(VLOOKUP(B900,'Интернет-магазин'!$B$3:$D$470,3,0),"Купить"),"")</f>
        <v>Купить</v>
      </c>
      <c r="G900" s="125"/>
      <c r="H900" s="125"/>
    </row>
    <row r="901" spans="2:8">
      <c r="B901" s="289" t="s">
        <v>911</v>
      </c>
      <c r="C901" s="300">
        <v>2.9495084999999999</v>
      </c>
      <c r="D901" s="236">
        <v>64866.894372647759</v>
      </c>
      <c r="E901" s="331" t="str">
        <f>IFERROR(VLOOKUP(B901,'Интернет-магазин'!$B$3:$D$470,2,0),"")</f>
        <v/>
      </c>
      <c r="F901" s="346" t="str">
        <f>IFERROR(HYPERLINK(VLOOKUP(B901,'Интернет-магазин'!$B$3:$D$470,3,0),"Купить"),"")</f>
        <v/>
      </c>
      <c r="G901" s="125"/>
      <c r="H901" s="125"/>
    </row>
    <row r="902" spans="2:8">
      <c r="B902" s="289" t="s">
        <v>912</v>
      </c>
      <c r="C902" s="300">
        <v>3.086843</v>
      </c>
      <c r="D902" s="236">
        <v>67054.684980593011</v>
      </c>
      <c r="E902" s="331">
        <f>IFERROR(VLOOKUP(B902,'Интернет-магазин'!$B$3:$D$470,2,0),"")</f>
        <v>50291</v>
      </c>
      <c r="F902" s="346" t="str">
        <f>IFERROR(HYPERLINK(VLOOKUP(B902,'Интернет-магазин'!$B$3:$D$470,3,0),"Купить"),"")</f>
        <v>Купить</v>
      </c>
      <c r="G902" s="125"/>
      <c r="H902" s="125"/>
    </row>
    <row r="903" spans="2:8">
      <c r="B903" s="289" t="s">
        <v>913</v>
      </c>
      <c r="C903" s="300">
        <v>3.2250869999999998</v>
      </c>
      <c r="D903" s="236">
        <v>69114.675839519012</v>
      </c>
      <c r="E903" s="331" t="str">
        <f>IFERROR(VLOOKUP(B903,'Интернет-магазин'!$B$3:$D$470,2,0),"")</f>
        <v/>
      </c>
      <c r="F903" s="346" t="str">
        <f>IFERROR(HYPERLINK(VLOOKUP(B903,'Интернет-магазин'!$B$3:$D$470,3,0),"Купить"),"")</f>
        <v/>
      </c>
      <c r="G903" s="125"/>
      <c r="H903" s="125"/>
    </row>
    <row r="904" spans="2:8">
      <c r="B904" s="289" t="s">
        <v>914</v>
      </c>
      <c r="C904" s="300">
        <v>3.3633310000000001</v>
      </c>
      <c r="D904" s="236">
        <v>71174.666698444998</v>
      </c>
      <c r="E904" s="331">
        <f>IFERROR(VLOOKUP(B904,'Интернет-магазин'!$B$3:$D$470,2,0),"")</f>
        <v>53381</v>
      </c>
      <c r="F904" s="346" t="str">
        <f>IFERROR(HYPERLINK(VLOOKUP(B904,'Интернет-магазин'!$B$3:$D$470,3,0),"Купить"),"")</f>
        <v>Купить</v>
      </c>
      <c r="G904" s="125"/>
      <c r="H904" s="125"/>
    </row>
    <row r="905" spans="2:8">
      <c r="B905" s="289" t="s">
        <v>915</v>
      </c>
      <c r="C905" s="300">
        <v>3.5015749999999999</v>
      </c>
      <c r="D905" s="236">
        <v>73232.079855426884</v>
      </c>
      <c r="E905" s="331" t="str">
        <f>IFERROR(VLOOKUP(B905,'Интернет-магазин'!$B$3:$D$470,2,0),"")</f>
        <v/>
      </c>
      <c r="F905" s="346" t="str">
        <f>IFERROR(HYPERLINK(VLOOKUP(B905,'Интернет-магазин'!$B$3:$D$470,3,0),"Купить"),"")</f>
        <v/>
      </c>
      <c r="G905" s="125"/>
      <c r="H905" s="125"/>
    </row>
    <row r="906" spans="2:8">
      <c r="B906" s="289" t="s">
        <v>916</v>
      </c>
      <c r="C906" s="300">
        <v>3.6398190000000001</v>
      </c>
      <c r="D906" s="236">
        <v>75289.49301240877</v>
      </c>
      <c r="E906" s="331">
        <f>IFERROR(VLOOKUP(B906,'Интернет-магазин'!$B$3:$D$470,2,0),"")</f>
        <v>49866</v>
      </c>
      <c r="F906" s="346" t="str">
        <f>IFERROR(HYPERLINK(VLOOKUP(B906,'Интернет-магазин'!$B$3:$D$470,3,0),"Купить"),"")</f>
        <v>Купить</v>
      </c>
      <c r="G906" s="125"/>
      <c r="H906" s="125"/>
    </row>
    <row r="907" spans="2:8">
      <c r="B907" s="289" t="s">
        <v>917</v>
      </c>
      <c r="C907" s="300">
        <v>3.7780629999999999</v>
      </c>
      <c r="D907" s="236">
        <v>77110.842938718139</v>
      </c>
      <c r="E907" s="331" t="str">
        <f>IFERROR(VLOOKUP(B907,'Интернет-магазин'!$B$3:$D$470,2,0),"")</f>
        <v/>
      </c>
      <c r="F907" s="346" t="str">
        <f>IFERROR(HYPERLINK(VLOOKUP(B907,'Интернет-магазин'!$B$3:$D$470,3,0),"Купить"),"")</f>
        <v/>
      </c>
      <c r="G907" s="125"/>
      <c r="H907" s="125"/>
    </row>
    <row r="908" spans="2:8">
      <c r="B908" s="289" t="s">
        <v>918</v>
      </c>
      <c r="C908" s="300">
        <v>3.9163070000000002</v>
      </c>
      <c r="D908" s="236">
        <v>78932.192865027508</v>
      </c>
      <c r="E908" s="331">
        <f>IFERROR(VLOOKUP(B908,'Интернет-магазин'!$B$3:$D$470,2,0),"")</f>
        <v>52876</v>
      </c>
      <c r="F908" s="346" t="str">
        <f>IFERROR(HYPERLINK(VLOOKUP(B908,'Интернет-магазин'!$B$3:$D$470,3,0),"Купить"),"")</f>
        <v>Купить</v>
      </c>
      <c r="G908" s="125"/>
      <c r="H908" s="125"/>
    </row>
    <row r="909" spans="2:8">
      <c r="B909" s="289" t="s">
        <v>919</v>
      </c>
      <c r="C909" s="300">
        <v>4.054551</v>
      </c>
      <c r="D909" s="236">
        <v>80752.186106103138</v>
      </c>
      <c r="E909" s="331">
        <f>IFERROR(VLOOKUP(B909,'Интернет-магазин'!$B$3:$D$470,2,0),"")</f>
        <v>60564</v>
      </c>
      <c r="F909" s="346" t="str">
        <f>IFERROR(HYPERLINK(VLOOKUP(B909,'Интернет-магазин'!$B$3:$D$470,3,0),"Купить"),"")</f>
        <v>Купить</v>
      </c>
      <c r="G909" s="125"/>
      <c r="H909" s="125"/>
    </row>
    <row r="910" spans="2:8">
      <c r="B910" s="289" t="s">
        <v>920</v>
      </c>
      <c r="C910" s="300">
        <v>4.1927950000000003</v>
      </c>
      <c r="D910" s="236">
        <v>82572.179347178768</v>
      </c>
      <c r="E910" s="331">
        <f>IFERROR(VLOOKUP(B910,'Интернет-магазин'!$B$3:$D$470,2,0),"")</f>
        <v>55708</v>
      </c>
      <c r="F910" s="346" t="str">
        <f>IFERROR(HYPERLINK(VLOOKUP(B910,'Интернет-магазин'!$B$3:$D$470,3,0),"Купить"),"")</f>
        <v>Купить</v>
      </c>
      <c r="G910" s="125"/>
      <c r="H910" s="125"/>
    </row>
    <row r="911" spans="2:8">
      <c r="B911" s="289" t="s">
        <v>921</v>
      </c>
      <c r="C911" s="300">
        <v>4.3310389999999996</v>
      </c>
      <c r="D911" s="236">
        <v>84603.815484719409</v>
      </c>
      <c r="E911" s="331" t="str">
        <f>IFERROR(VLOOKUP(B911,'Интернет-магазин'!$B$3:$D$470,2,0),"")</f>
        <v/>
      </c>
      <c r="F911" s="346" t="str">
        <f>IFERROR(HYPERLINK(VLOOKUP(B911,'Интернет-магазин'!$B$3:$D$470,3,0),"Купить"),"")</f>
        <v/>
      </c>
      <c r="G911" s="125"/>
      <c r="H911" s="125"/>
    </row>
    <row r="912" spans="2:8">
      <c r="B912" s="289" t="s">
        <v>922</v>
      </c>
      <c r="C912" s="300">
        <v>4.4692829999999999</v>
      </c>
      <c r="D912" s="236">
        <v>86635.451622260036</v>
      </c>
      <c r="E912" s="331">
        <f>IFERROR(VLOOKUP(B912,'Интернет-магазин'!$B$3:$D$470,2,0),"")</f>
        <v>58213</v>
      </c>
      <c r="F912" s="346" t="str">
        <f>IFERROR(HYPERLINK(VLOOKUP(B912,'Интернет-магазин'!$B$3:$D$470,3,0),"Купить"),"")</f>
        <v>Купить</v>
      </c>
      <c r="G912" s="125"/>
      <c r="H912" s="125"/>
    </row>
    <row r="913" spans="2:8">
      <c r="B913" s="289" t="s">
        <v>923</v>
      </c>
      <c r="C913" s="300">
        <v>4.6075270000000002</v>
      </c>
      <c r="D913" s="236">
        <v>88664.510057856533</v>
      </c>
      <c r="E913" s="331" t="str">
        <f>IFERROR(VLOOKUP(B913,'Интернет-магазин'!$B$3:$D$470,2,0),"")</f>
        <v/>
      </c>
      <c r="F913" s="346" t="str">
        <f>IFERROR(HYPERLINK(VLOOKUP(B913,'Интернет-магазин'!$B$3:$D$470,3,0),"Купить"),"")</f>
        <v/>
      </c>
      <c r="G913" s="125"/>
      <c r="H913" s="125"/>
    </row>
    <row r="914" spans="2:8">
      <c r="B914" s="289" t="s">
        <v>924</v>
      </c>
      <c r="C914" s="300">
        <v>4.7457710000000004</v>
      </c>
      <c r="D914" s="236">
        <v>90693.568493453029</v>
      </c>
      <c r="E914" s="331">
        <f>IFERROR(VLOOKUP(B914,'Интернет-магазин'!$B$3:$D$470,2,0),"")</f>
        <v>61006</v>
      </c>
      <c r="F914" s="346" t="str">
        <f>IFERROR(HYPERLINK(VLOOKUP(B914,'Интернет-магазин'!$B$3:$D$470,3,0),"Купить"),"")</f>
        <v>Купить</v>
      </c>
      <c r="G914" s="125"/>
      <c r="H914" s="125"/>
    </row>
    <row r="915" spans="2:8">
      <c r="B915" s="289" t="s">
        <v>925</v>
      </c>
      <c r="C915" s="300">
        <v>4.8840149999999998</v>
      </c>
      <c r="D915" s="236">
        <v>92520.209492174035</v>
      </c>
      <c r="E915" s="331" t="str">
        <f>IFERROR(VLOOKUP(B915,'Интернет-магазин'!$B$3:$D$470,2,0),"")</f>
        <v/>
      </c>
      <c r="F915" s="346" t="str">
        <f>IFERROR(HYPERLINK(VLOOKUP(B915,'Интернет-магазин'!$B$3:$D$470,3,0),"Купить"),"")</f>
        <v/>
      </c>
      <c r="G915" s="125"/>
      <c r="H915" s="125"/>
    </row>
    <row r="916" spans="2:8">
      <c r="B916" s="289" t="s">
        <v>926</v>
      </c>
      <c r="C916" s="300">
        <v>5.022259</v>
      </c>
      <c r="D916" s="236">
        <v>94346.850490895042</v>
      </c>
      <c r="E916" s="331">
        <f>IFERROR(VLOOKUP(B916,'Интернет-магазин'!$B$3:$D$470,2,0),"")</f>
        <v>70760</v>
      </c>
      <c r="F916" s="346" t="str">
        <f>IFERROR(HYPERLINK(VLOOKUP(B916,'Интернет-магазин'!$B$3:$D$470,3,0),"Купить"),"")</f>
        <v>Купить</v>
      </c>
      <c r="G916" s="125"/>
      <c r="H916" s="125"/>
    </row>
    <row r="917" spans="2:8">
      <c r="B917" s="289" t="s">
        <v>927</v>
      </c>
      <c r="C917" s="300">
        <v>5.1605030000000003</v>
      </c>
      <c r="D917" s="236">
        <v>96173.491489616048</v>
      </c>
      <c r="E917" s="331" t="str">
        <f>IFERROR(VLOOKUP(B917,'Интернет-магазин'!$B$3:$D$470,2,0),"")</f>
        <v/>
      </c>
      <c r="F917" s="346" t="str">
        <f>IFERROR(HYPERLINK(VLOOKUP(B917,'Интернет-магазин'!$B$3:$D$470,3,0),"Купить"),"")</f>
        <v/>
      </c>
      <c r="G917" s="125"/>
      <c r="H917" s="125"/>
    </row>
    <row r="918" spans="2:8">
      <c r="B918" s="289" t="s">
        <v>928</v>
      </c>
      <c r="C918" s="300">
        <v>5.2987469999999997</v>
      </c>
      <c r="D918" s="236">
        <v>98000.13248833704</v>
      </c>
      <c r="E918" s="331">
        <f>IFERROR(VLOOKUP(B918,'Интернет-магазин'!$B$3:$D$470,2,0),"")</f>
        <v>73500</v>
      </c>
      <c r="F918" s="346" t="str">
        <f>IFERROR(HYPERLINK(VLOOKUP(B918,'Интернет-магазин'!$B$3:$D$470,3,0),"Купить"),"")</f>
        <v>Купить</v>
      </c>
      <c r="G918" s="125"/>
      <c r="H918" s="125"/>
    </row>
    <row r="919" spans="2:8">
      <c r="B919" s="289" t="s">
        <v>929</v>
      </c>
      <c r="C919" s="300">
        <v>5.4369909999999999</v>
      </c>
      <c r="D919" s="236">
        <v>100126.87226076351</v>
      </c>
      <c r="E919" s="331" t="str">
        <f>IFERROR(VLOOKUP(B919,'Интернет-магазин'!$B$3:$D$470,2,0),"")</f>
        <v/>
      </c>
      <c r="F919" s="346" t="str">
        <f>IFERROR(HYPERLINK(VLOOKUP(B919,'Интернет-магазин'!$B$3:$D$470,3,0),"Купить"),"")</f>
        <v/>
      </c>
      <c r="G919" s="125"/>
      <c r="H919" s="125"/>
    </row>
    <row r="920" spans="2:8">
      <c r="B920" s="289" t="s">
        <v>930</v>
      </c>
      <c r="C920" s="300">
        <v>5.5752350000000002</v>
      </c>
      <c r="D920" s="236">
        <v>102253.61203319</v>
      </c>
      <c r="E920" s="331">
        <f>IFERROR(VLOOKUP(B920,'Интернет-магазин'!$B$3:$D$470,2,0),"")</f>
        <v>76690</v>
      </c>
      <c r="F920" s="346" t="str">
        <f>IFERROR(HYPERLINK(VLOOKUP(B920,'Интернет-магазин'!$B$3:$D$470,3,0),"Купить"),"")</f>
        <v>Купить</v>
      </c>
      <c r="G920" s="125"/>
      <c r="H920" s="125"/>
    </row>
    <row r="921" spans="2:8">
      <c r="B921" s="289" t="s">
        <v>931</v>
      </c>
      <c r="C921" s="300">
        <v>5.7134790000000004</v>
      </c>
      <c r="D921" s="236">
        <v>104381.57282232688</v>
      </c>
      <c r="E921" s="331" t="str">
        <f>IFERROR(VLOOKUP(B921,'Интернет-магазин'!$B$3:$D$470,2,0),"")</f>
        <v/>
      </c>
      <c r="F921" s="346" t="str">
        <f>IFERROR(HYPERLINK(VLOOKUP(B921,'Интернет-магазин'!$B$3:$D$470,3,0),"Купить"),"")</f>
        <v/>
      </c>
      <c r="G921" s="125"/>
      <c r="H921" s="125"/>
    </row>
    <row r="922" spans="2:8" ht="16.5" thickBot="1">
      <c r="B922" s="304" t="s">
        <v>932</v>
      </c>
      <c r="C922" s="301">
        <v>5.8517229999999998</v>
      </c>
      <c r="D922" s="297">
        <v>106509.53361146376</v>
      </c>
      <c r="E922" s="332">
        <f>IFERROR(VLOOKUP(B922,'Интернет-магазин'!$B$3:$D$470,2,0),"")</f>
        <v>79882</v>
      </c>
      <c r="F922" s="347" t="str">
        <f>IFERROR(HYPERLINK(VLOOKUP(B922,'Интернет-магазин'!$B$3:$D$470,3,0),"Купить"),"")</f>
        <v>Купить</v>
      </c>
      <c r="G922" s="125"/>
      <c r="H922" s="125"/>
    </row>
    <row r="923" spans="2:8">
      <c r="B923" s="357" t="s">
        <v>152</v>
      </c>
      <c r="C923" s="357"/>
      <c r="D923" s="357"/>
      <c r="E923" s="357"/>
      <c r="F923" s="357"/>
    </row>
    <row r="924" spans="2:8">
      <c r="F924" s="349"/>
    </row>
  </sheetData>
  <mergeCells count="44">
    <mergeCell ref="B327:F327"/>
    <mergeCell ref="B372:F372"/>
    <mergeCell ref="B373:F373"/>
    <mergeCell ref="B418:F418"/>
    <mergeCell ref="B419:F419"/>
    <mergeCell ref="B234:F234"/>
    <mergeCell ref="B235:F235"/>
    <mergeCell ref="B280:F280"/>
    <mergeCell ref="B281:F281"/>
    <mergeCell ref="B326:F326"/>
    <mergeCell ref="E1:I1"/>
    <mergeCell ref="B4:F4"/>
    <mergeCell ref="B5:F5"/>
    <mergeCell ref="B1:D1"/>
    <mergeCell ref="B189:F189"/>
    <mergeCell ref="B50:F50"/>
    <mergeCell ref="B51:F51"/>
    <mergeCell ref="B96:F96"/>
    <mergeCell ref="B97:F97"/>
    <mergeCell ref="B142:F142"/>
    <mergeCell ref="B143:F143"/>
    <mergeCell ref="B188:F188"/>
    <mergeCell ref="B649:F649"/>
    <mergeCell ref="B464:F464"/>
    <mergeCell ref="B465:F465"/>
    <mergeCell ref="B510:F510"/>
    <mergeCell ref="B511:F511"/>
    <mergeCell ref="B556:F556"/>
    <mergeCell ref="B923:F923"/>
    <mergeCell ref="H2:M2"/>
    <mergeCell ref="B787:F787"/>
    <mergeCell ref="B832:F832"/>
    <mergeCell ref="B833:F833"/>
    <mergeCell ref="B878:F878"/>
    <mergeCell ref="B879:F879"/>
    <mergeCell ref="B694:F694"/>
    <mergeCell ref="B695:F695"/>
    <mergeCell ref="B740:F740"/>
    <mergeCell ref="B741:F741"/>
    <mergeCell ref="B786:F786"/>
    <mergeCell ref="B557:F557"/>
    <mergeCell ref="B602:F602"/>
    <mergeCell ref="B603:F603"/>
    <mergeCell ref="B648:F648"/>
  </mergeCells>
  <phoneticPr fontId="7" type="noConversion"/>
  <pageMargins left="0.70866141732283472" right="0.70866141732283472" top="0.74803149606299213" bottom="0.74803149606299213" header="0.31496062992125984" footer="0.31496062992125984"/>
  <pageSetup paperSize="9" scale="1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2"/>
  <sheetViews>
    <sheetView showGridLines="0" zoomScaleNormal="100" workbookViewId="0">
      <pane ySplit="2" topLeftCell="A3" activePane="bottomLeft" state="frozen"/>
      <selection pane="bottomLeft" activeCell="F6" sqref="F6"/>
    </sheetView>
  </sheetViews>
  <sheetFormatPr defaultColWidth="9.140625" defaultRowHeight="15.75"/>
  <cols>
    <col min="1" max="1" width="2.7109375" style="4" customWidth="1"/>
    <col min="2" max="2" width="30.28515625" style="97" customWidth="1"/>
    <col min="3" max="4" width="33.42578125" style="37" customWidth="1"/>
    <col min="5" max="5" width="19.7109375" style="338" customWidth="1"/>
    <col min="6" max="6" width="18" style="350" customWidth="1"/>
    <col min="7" max="7" width="14.140625" style="124" customWidth="1"/>
    <col min="8" max="8" width="11.28515625" style="124" customWidth="1"/>
    <col min="9" max="9" width="7.7109375" style="124" customWidth="1"/>
    <col min="10" max="16384" width="9.140625" style="4"/>
  </cols>
  <sheetData>
    <row r="1" spans="2:13" ht="168.6" customHeight="1" thickBot="1">
      <c r="B1" s="374" t="s">
        <v>222</v>
      </c>
      <c r="C1" s="374"/>
      <c r="D1" s="374"/>
      <c r="E1" s="367" t="s">
        <v>1392</v>
      </c>
      <c r="F1" s="367"/>
      <c r="G1" s="367"/>
      <c r="H1" s="367"/>
      <c r="I1" s="367"/>
    </row>
    <row r="2" spans="2:13" ht="94.7" customHeight="1" thickBot="1">
      <c r="B2" s="26" t="s">
        <v>985</v>
      </c>
      <c r="C2" s="27" t="s">
        <v>207</v>
      </c>
      <c r="D2" s="28" t="s">
        <v>1356</v>
      </c>
      <c r="E2" s="333" t="s">
        <v>1393</v>
      </c>
      <c r="F2" s="186" t="s">
        <v>1394</v>
      </c>
      <c r="G2" s="233"/>
      <c r="H2" s="358" t="s">
        <v>1391</v>
      </c>
      <c r="I2" s="359"/>
      <c r="J2" s="359"/>
      <c r="K2" s="359"/>
      <c r="L2" s="359"/>
      <c r="M2" s="360"/>
    </row>
    <row r="3" spans="2:13" ht="15" customHeight="1" thickBot="1">
      <c r="B3" s="242"/>
      <c r="C3" s="131"/>
      <c r="D3" s="131"/>
      <c r="E3" s="351"/>
      <c r="F3" s="433"/>
      <c r="G3" s="130"/>
      <c r="H3" s="130"/>
      <c r="I3" s="130"/>
    </row>
    <row r="4" spans="2:13" ht="20.45" customHeight="1">
      <c r="B4" s="368" t="s">
        <v>175</v>
      </c>
      <c r="C4" s="369"/>
      <c r="D4" s="369"/>
      <c r="E4" s="369"/>
      <c r="F4" s="370"/>
      <c r="G4" s="85"/>
      <c r="H4" s="85"/>
      <c r="I4" s="85"/>
    </row>
    <row r="5" spans="2:13" ht="16.350000000000001" customHeight="1" thickBot="1">
      <c r="B5" s="371" t="s">
        <v>1379</v>
      </c>
      <c r="C5" s="372"/>
      <c r="D5" s="372"/>
      <c r="E5" s="372"/>
      <c r="F5" s="373"/>
      <c r="G5" s="85"/>
      <c r="H5" s="85"/>
      <c r="I5" s="85"/>
    </row>
    <row r="6" spans="2:13" ht="14.45" customHeight="1">
      <c r="B6" s="257" t="s">
        <v>224</v>
      </c>
      <c r="C6" s="191">
        <v>6.0999999999999999E-2</v>
      </c>
      <c r="D6" s="252">
        <v>5871.0230470237511</v>
      </c>
      <c r="E6" s="330">
        <f>IFERROR(VLOOKUP(B6,'Интернет-магазин'!$B$473:$D$648,2,0),"")</f>
        <v>4240</v>
      </c>
      <c r="F6" s="328" t="str">
        <f>IFERROR(HYPERLINK(VLOOKUP(B6,'Интернет-магазин'!$B$473:$D$648,3,0),"Купить"),"")</f>
        <v>Купить</v>
      </c>
    </row>
    <row r="7" spans="2:13" ht="15" customHeight="1">
      <c r="B7" s="257" t="s">
        <v>225</v>
      </c>
      <c r="C7" s="192">
        <v>8.1000000000000003E-2</v>
      </c>
      <c r="D7" s="252">
        <v>6333.781919850001</v>
      </c>
      <c r="E7" s="331" t="str">
        <f>IFERROR(VLOOKUP(B7,'Интернет-магазин'!$B$473:$D$648,2,0),"")</f>
        <v/>
      </c>
      <c r="F7" s="343" t="str">
        <f>IFERROR(HYPERLINK(VLOOKUP(B7,'Интернет-магазин'!$B$473:$D$648,3,0),"Купить"),"")</f>
        <v/>
      </c>
    </row>
    <row r="8" spans="2:13">
      <c r="B8" s="257" t="s">
        <v>226</v>
      </c>
      <c r="C8" s="193">
        <v>0.1</v>
      </c>
      <c r="D8" s="252">
        <v>6710.6173945387509</v>
      </c>
      <c r="E8" s="331">
        <f>IFERROR(VLOOKUP(B8,'Интернет-магазин'!$B$473:$D$648,2,0),"")</f>
        <v>4846</v>
      </c>
      <c r="F8" s="343" t="str">
        <f>IFERROR(HYPERLINK(VLOOKUP(B8,'Интернет-магазин'!$B$473:$D$648,3,0),"Купить"),"")</f>
        <v>Купить</v>
      </c>
    </row>
    <row r="9" spans="2:13">
      <c r="B9" s="257" t="s">
        <v>227</v>
      </c>
      <c r="C9" s="193">
        <v>0.12</v>
      </c>
      <c r="D9" s="252">
        <v>7097.2726861575002</v>
      </c>
      <c r="E9" s="331" t="str">
        <f>IFERROR(VLOOKUP(B9,'Интернет-магазин'!$B$473:$D$648,2,0),"")</f>
        <v/>
      </c>
      <c r="F9" s="343" t="str">
        <f>IFERROR(HYPERLINK(VLOOKUP(B9,'Интернет-магазин'!$B$473:$D$648,3,0),"Купить"),"")</f>
        <v/>
      </c>
    </row>
    <row r="10" spans="2:13">
      <c r="B10" s="257" t="s">
        <v>228</v>
      </c>
      <c r="C10" s="193">
        <v>0.14000000000000001</v>
      </c>
      <c r="D10" s="252">
        <v>7460.6059125675019</v>
      </c>
      <c r="E10" s="331">
        <f>IFERROR(VLOOKUP(B10,'Интернет-магазин'!$B$473:$D$648,2,0),"")</f>
        <v>5388</v>
      </c>
      <c r="F10" s="343" t="str">
        <f>IFERROR(HYPERLINK(VLOOKUP(B10,'Интернет-магазин'!$B$473:$D$648,3,0),"Купить"),"")</f>
        <v>Купить</v>
      </c>
    </row>
    <row r="11" spans="2:13">
      <c r="B11" s="257" t="s">
        <v>229</v>
      </c>
      <c r="C11" s="193">
        <v>0.159</v>
      </c>
      <c r="D11" s="252">
        <v>7749.0630348862505</v>
      </c>
      <c r="E11" s="331" t="str">
        <f>IFERROR(VLOOKUP(B11,'Интернет-магазин'!$B$473:$D$648,2,0),"")</f>
        <v/>
      </c>
      <c r="F11" s="343" t="str">
        <f>IFERROR(HYPERLINK(VLOOKUP(B11,'Интернет-магазин'!$B$473:$D$648,3,0),"Купить"),"")</f>
        <v/>
      </c>
    </row>
    <row r="12" spans="2:13" ht="15.75" customHeight="1">
      <c r="B12" s="257" t="s">
        <v>230</v>
      </c>
      <c r="C12" s="193">
        <v>0.17899999999999999</v>
      </c>
      <c r="D12" s="252">
        <v>8037.5201572050019</v>
      </c>
      <c r="E12" s="331">
        <f>IFERROR(VLOOKUP(B12,'Интернет-магазин'!$B$473:$D$648,2,0),"")</f>
        <v>5805</v>
      </c>
      <c r="F12" s="343" t="str">
        <f>IFERROR(HYPERLINK(VLOOKUP(B12,'Интернет-магазин'!$B$473:$D$648,3,0),"Купить"),"")</f>
        <v>Купить</v>
      </c>
    </row>
    <row r="13" spans="2:13">
      <c r="B13" s="257" t="s">
        <v>231</v>
      </c>
      <c r="C13" s="193">
        <v>0.19900000000000001</v>
      </c>
      <c r="D13" s="252">
        <v>8636.5289899349991</v>
      </c>
      <c r="E13" s="331" t="str">
        <f>IFERROR(VLOOKUP(B13,'Интернет-магазин'!$B$473:$D$648,2,0),"")</f>
        <v/>
      </c>
      <c r="F13" s="343" t="str">
        <f>IFERROR(HYPERLINK(VLOOKUP(B13,'Интернет-магазин'!$B$473:$D$648,3,0),"Купить"),"")</f>
        <v/>
      </c>
    </row>
    <row r="14" spans="2:13">
      <c r="B14" s="257" t="s">
        <v>232</v>
      </c>
      <c r="C14" s="193">
        <v>0.218</v>
      </c>
      <c r="D14" s="252">
        <v>9235.5378226649991</v>
      </c>
      <c r="E14" s="331">
        <f>IFERROR(VLOOKUP(B14,'Интернет-магазин'!$B$473:$D$648,2,0),"")</f>
        <v>6670</v>
      </c>
      <c r="F14" s="343" t="str">
        <f>IFERROR(HYPERLINK(VLOOKUP(B14,'Интернет-магазин'!$B$473:$D$648,3,0),"Купить"),"")</f>
        <v>Купить</v>
      </c>
    </row>
    <row r="15" spans="2:13">
      <c r="B15" s="257" t="s">
        <v>233</v>
      </c>
      <c r="C15" s="193">
        <v>0.23799999999999999</v>
      </c>
      <c r="D15" s="252">
        <v>9806.3146817212491</v>
      </c>
      <c r="E15" s="331">
        <f>IFERROR(VLOOKUP(B15,'Интернет-магазин'!$B$473:$D$648,2,0),"")</f>
        <v>7082</v>
      </c>
      <c r="F15" s="343" t="str">
        <f>IFERROR(HYPERLINK(VLOOKUP(B15,'Интернет-магазин'!$B$473:$D$648,3,0),"Купить"),"")</f>
        <v>Купить</v>
      </c>
    </row>
    <row r="16" spans="2:13">
      <c r="B16" s="257" t="s">
        <v>234</v>
      </c>
      <c r="C16" s="193">
        <v>0.25700000000000001</v>
      </c>
      <c r="D16" s="252">
        <v>10375.864063661251</v>
      </c>
      <c r="E16" s="331">
        <f>IFERROR(VLOOKUP(B16,'Интернет-магазин'!$B$473:$D$648,2,0),"")</f>
        <v>7493</v>
      </c>
      <c r="F16" s="343" t="str">
        <f>IFERROR(HYPERLINK(VLOOKUP(B16,'Интернет-магазин'!$B$473:$D$648,3,0),"Купить"),"")</f>
        <v>Купить</v>
      </c>
    </row>
    <row r="17" spans="1:6">
      <c r="B17" s="257" t="s">
        <v>235</v>
      </c>
      <c r="C17" s="193">
        <v>0.27700000000000002</v>
      </c>
      <c r="D17" s="252">
        <v>10750.244584117499</v>
      </c>
      <c r="E17" s="331" t="str">
        <f>IFERROR(VLOOKUP(B17,'Интернет-магазин'!$B$473:$D$648,2,0),"")</f>
        <v/>
      </c>
      <c r="F17" s="343" t="str">
        <f>IFERROR(HYPERLINK(VLOOKUP(B17,'Интернет-магазин'!$B$473:$D$648,3,0),"Купить"),"")</f>
        <v/>
      </c>
    </row>
    <row r="18" spans="1:6">
      <c r="B18" s="257" t="s">
        <v>236</v>
      </c>
      <c r="C18" s="193">
        <v>0.29699999999999999</v>
      </c>
      <c r="D18" s="252">
        <v>11123.397627457503</v>
      </c>
      <c r="E18" s="331">
        <f>IFERROR(VLOOKUP(B18,'Интернет-магазин'!$B$473:$D$648,2,0),"")</f>
        <v>8034</v>
      </c>
      <c r="F18" s="343" t="str">
        <f>IFERROR(HYPERLINK(VLOOKUP(B18,'Интернет-магазин'!$B$473:$D$648,3,0),"Купить"),"")</f>
        <v>Купить</v>
      </c>
    </row>
    <row r="19" spans="1:6">
      <c r="B19" s="257" t="s">
        <v>237</v>
      </c>
      <c r="C19" s="193">
        <v>0.316</v>
      </c>
      <c r="D19" s="252">
        <v>11529.692552936249</v>
      </c>
      <c r="E19" s="331" t="str">
        <f>IFERROR(VLOOKUP(B19,'Интернет-магазин'!$B$473:$D$648,2,0),"")</f>
        <v/>
      </c>
      <c r="F19" s="343" t="str">
        <f>IFERROR(HYPERLINK(VLOOKUP(B19,'Интернет-магазин'!$B$473:$D$648,3,0),"Купить"),"")</f>
        <v/>
      </c>
    </row>
    <row r="20" spans="1:6">
      <c r="B20" s="257" t="s">
        <v>238</v>
      </c>
      <c r="C20" s="193">
        <v>0.33600000000000002</v>
      </c>
      <c r="D20" s="252">
        <v>11935.987478415</v>
      </c>
      <c r="E20" s="331">
        <f>IFERROR(VLOOKUP(B20,'Интернет-магазин'!$B$473:$D$648,2,0),"")</f>
        <v>8620</v>
      </c>
      <c r="F20" s="343" t="str">
        <f>IFERROR(HYPERLINK(VLOOKUP(B20,'Интернет-магазин'!$B$473:$D$648,3,0),"Купить"),"")</f>
        <v>Купить</v>
      </c>
    </row>
    <row r="21" spans="1:6">
      <c r="B21" s="257" t="s">
        <v>239</v>
      </c>
      <c r="C21" s="193">
        <v>0.35599999999999998</v>
      </c>
      <c r="D21" s="252">
        <v>12550.953513656255</v>
      </c>
      <c r="E21" s="331" t="str">
        <f>IFERROR(VLOOKUP(B21,'Интернет-магазин'!$B$473:$D$648,2,0),"")</f>
        <v/>
      </c>
      <c r="F21" s="343" t="str">
        <f>IFERROR(HYPERLINK(VLOOKUP(B21,'Интернет-магазин'!$B$473:$D$648,3,0),"Купить"),"")</f>
        <v/>
      </c>
    </row>
    <row r="22" spans="1:6">
      <c r="B22" s="257" t="s">
        <v>240</v>
      </c>
      <c r="C22" s="193">
        <v>0.375</v>
      </c>
      <c r="D22" s="252">
        <v>13168.374503130002</v>
      </c>
      <c r="E22" s="331">
        <f>IFERROR(VLOOKUP(B22,'Интернет-магазин'!$B$473:$D$648,2,0),"")</f>
        <v>9510</v>
      </c>
      <c r="F22" s="343" t="str">
        <f>IFERROR(HYPERLINK(VLOOKUP(B22,'Интернет-магазин'!$B$473:$D$648,3,0),"Купить"),"")</f>
        <v>Купить</v>
      </c>
    </row>
    <row r="23" spans="1:6">
      <c r="A23" s="5"/>
      <c r="B23" s="257" t="s">
        <v>241</v>
      </c>
      <c r="C23" s="193">
        <v>0.39500000000000002</v>
      </c>
      <c r="D23" s="252">
        <v>13766.15585874375</v>
      </c>
      <c r="E23" s="331" t="str">
        <f>IFERROR(VLOOKUP(B23,'Интернет-магазин'!$B$473:$D$648,2,0),"")</f>
        <v/>
      </c>
      <c r="F23" s="343" t="str">
        <f>IFERROR(HYPERLINK(VLOOKUP(B23,'Интернет-магазин'!$B$473:$D$648,3,0),"Купить"),"")</f>
        <v/>
      </c>
    </row>
    <row r="24" spans="1:6">
      <c r="A24" s="5"/>
      <c r="B24" s="257" t="s">
        <v>242</v>
      </c>
      <c r="C24" s="193">
        <v>0.41499999999999998</v>
      </c>
      <c r="D24" s="252">
        <v>14363.9372143575</v>
      </c>
      <c r="E24" s="331">
        <f>IFERROR(VLOOKUP(B24,'Интернет-магазин'!$B$473:$D$648,2,0),"")</f>
        <v>10374</v>
      </c>
      <c r="F24" s="343" t="str">
        <f>IFERROR(HYPERLINK(VLOOKUP(B24,'Интернет-магазин'!$B$473:$D$648,3,0),"Купить"),"")</f>
        <v>Купить</v>
      </c>
    </row>
    <row r="25" spans="1:6">
      <c r="A25" s="5"/>
      <c r="B25" s="257" t="s">
        <v>243</v>
      </c>
      <c r="C25" s="258">
        <v>0.378</v>
      </c>
      <c r="D25" s="252">
        <v>19507.751604497003</v>
      </c>
      <c r="E25" s="331">
        <f>IFERROR(VLOOKUP(B25,'Интернет-магазин'!$B$473:$D$648,2,0),"")</f>
        <v>14631</v>
      </c>
      <c r="F25" s="343" t="str">
        <f>IFERROR(HYPERLINK(VLOOKUP(B25,'Интернет-магазин'!$B$473:$D$648,3,0),"Купить"),"")</f>
        <v>Купить</v>
      </c>
    </row>
    <row r="26" spans="1:6">
      <c r="A26" s="5"/>
      <c r="B26" s="257" t="s">
        <v>244</v>
      </c>
      <c r="C26" s="259">
        <v>0.39800000000000002</v>
      </c>
      <c r="D26" s="252">
        <v>20136.710878863498</v>
      </c>
      <c r="E26" s="331">
        <f>IFERROR(VLOOKUP(B26,'Интернет-магазин'!$B$473:$D$648,2,0),"")</f>
        <v>15102</v>
      </c>
      <c r="F26" s="343" t="str">
        <f>IFERROR(HYPERLINK(VLOOKUP(B26,'Интернет-магазин'!$B$473:$D$648,3,0),"Купить"),"")</f>
        <v>Купить</v>
      </c>
    </row>
    <row r="27" spans="1:6">
      <c r="A27" s="5"/>
      <c r="B27" s="257" t="s">
        <v>245</v>
      </c>
      <c r="C27" s="259">
        <v>0.41700000000000004</v>
      </c>
      <c r="D27" s="252">
        <v>20765.670153229999</v>
      </c>
      <c r="E27" s="331" t="str">
        <f>IFERROR(VLOOKUP(B27,'Интернет-магазин'!$B$473:$D$648,2,0),"")</f>
        <v/>
      </c>
      <c r="F27" s="343" t="str">
        <f>IFERROR(HYPERLINK(VLOOKUP(B27,'Интернет-магазин'!$B$473:$D$648,3,0),"Купить"),"")</f>
        <v/>
      </c>
    </row>
    <row r="28" spans="1:6">
      <c r="A28" s="5"/>
      <c r="B28" s="257" t="s">
        <v>246</v>
      </c>
      <c r="C28" s="259">
        <v>0.436</v>
      </c>
      <c r="D28" s="252">
        <v>21394.629427596497</v>
      </c>
      <c r="E28" s="331">
        <f>IFERROR(VLOOKUP(B28,'Интернет-магазин'!$B$473:$D$648,2,0),"")</f>
        <v>16046</v>
      </c>
      <c r="F28" s="343" t="str">
        <f>IFERROR(HYPERLINK(VLOOKUP(B28,'Интернет-магазин'!$B$473:$D$648,3,0),"Купить"),"")</f>
        <v>Купить</v>
      </c>
    </row>
    <row r="29" spans="1:6">
      <c r="A29" s="5"/>
      <c r="B29" s="257" t="s">
        <v>247</v>
      </c>
      <c r="C29" s="259">
        <v>0.45599999999999996</v>
      </c>
      <c r="D29" s="252">
        <v>21993.945129605563</v>
      </c>
      <c r="E29" s="331" t="str">
        <f>IFERROR(VLOOKUP(B29,'Интернет-магазин'!$B$473:$D$648,2,0),"")</f>
        <v/>
      </c>
      <c r="F29" s="343" t="str">
        <f>IFERROR(HYPERLINK(VLOOKUP(B29,'Интернет-магазин'!$B$473:$D$648,3,0),"Купить"),"")</f>
        <v/>
      </c>
    </row>
    <row r="30" spans="1:6">
      <c r="A30" s="5"/>
      <c r="B30" s="257" t="s">
        <v>248</v>
      </c>
      <c r="C30" s="259">
        <v>0.47599999999999998</v>
      </c>
      <c r="D30" s="252">
        <v>22593.260831614625</v>
      </c>
      <c r="E30" s="331">
        <f>IFERROR(VLOOKUP(B30,'Интернет-магазин'!$B$473:$D$648,2,0),"")</f>
        <v>16944</v>
      </c>
      <c r="F30" s="343" t="str">
        <f>IFERROR(HYPERLINK(VLOOKUP(B30,'Интернет-магазин'!$B$473:$D$648,3,0),"Купить"),"")</f>
        <v>Купить</v>
      </c>
    </row>
    <row r="31" spans="1:6">
      <c r="A31" s="5"/>
      <c r="B31" s="257" t="s">
        <v>249</v>
      </c>
      <c r="C31" s="259">
        <v>0.495</v>
      </c>
      <c r="D31" s="252">
        <v>23191.287682651626</v>
      </c>
      <c r="E31" s="331" t="str">
        <f>IFERROR(VLOOKUP(B31,'Интернет-магазин'!$B$473:$D$648,2,0),"")</f>
        <v/>
      </c>
      <c r="F31" s="343" t="str">
        <f>IFERROR(HYPERLINK(VLOOKUP(B31,'Интернет-магазин'!$B$473:$D$648,3,0),"Купить"),"")</f>
        <v/>
      </c>
    </row>
    <row r="32" spans="1:6">
      <c r="A32" s="5"/>
      <c r="B32" s="257" t="s">
        <v>250</v>
      </c>
      <c r="C32" s="259">
        <v>0.51400000000000001</v>
      </c>
      <c r="D32" s="252">
        <v>23789.314533688626</v>
      </c>
      <c r="E32" s="331">
        <f>IFERROR(VLOOKUP(B32,'Интернет-магазин'!$B$473:$D$648,2,0),"")</f>
        <v>17841</v>
      </c>
      <c r="F32" s="343" t="str">
        <f>IFERROR(HYPERLINK(VLOOKUP(B32,'Интернет-магазин'!$B$473:$D$648,3,0),"Купить"),"")</f>
        <v>Купить</v>
      </c>
    </row>
    <row r="33" spans="1:6">
      <c r="A33" s="5"/>
      <c r="B33" s="257" t="s">
        <v>251</v>
      </c>
      <c r="C33" s="259">
        <v>0.53400000000000003</v>
      </c>
      <c r="D33" s="252">
        <v>24182.414080167688</v>
      </c>
      <c r="E33" s="331" t="str">
        <f>IFERROR(VLOOKUP(B33,'Интернет-магазин'!$B$473:$D$648,2,0),"")</f>
        <v/>
      </c>
      <c r="F33" s="343" t="str">
        <f>IFERROR(HYPERLINK(VLOOKUP(B33,'Интернет-магазин'!$B$473:$D$648,3,0),"Купить"),"")</f>
        <v/>
      </c>
    </row>
    <row r="34" spans="1:6">
      <c r="A34" s="5"/>
      <c r="B34" s="257" t="s">
        <v>252</v>
      </c>
      <c r="C34" s="259">
        <v>0.55400000000000005</v>
      </c>
      <c r="D34" s="252">
        <v>24575.513626646749</v>
      </c>
      <c r="E34" s="331">
        <f>IFERROR(VLOOKUP(B34,'Интернет-магазин'!$B$473:$D$648,2,0),"")</f>
        <v>18432</v>
      </c>
      <c r="F34" s="343" t="str">
        <f>IFERROR(HYPERLINK(VLOOKUP(B34,'Интернет-магазин'!$B$473:$D$648,3,0),"Купить"),"")</f>
        <v>Купить</v>
      </c>
    </row>
    <row r="35" spans="1:6">
      <c r="A35" s="5"/>
      <c r="B35" s="257" t="s">
        <v>253</v>
      </c>
      <c r="C35" s="259">
        <v>0.57400000000000007</v>
      </c>
      <c r="D35" s="252">
        <v>24967.324322153756</v>
      </c>
      <c r="E35" s="331">
        <f>IFERROR(VLOOKUP(B35,'Интернет-магазин'!$B$473:$D$648,2,0),"")</f>
        <v>18725</v>
      </c>
      <c r="F35" s="343" t="str">
        <f>IFERROR(HYPERLINK(VLOOKUP(B35,'Интернет-магазин'!$B$473:$D$648,3,0),"Купить"),"")</f>
        <v>Купить</v>
      </c>
    </row>
    <row r="36" spans="1:6">
      <c r="A36" s="5"/>
      <c r="B36" s="257" t="s">
        <v>254</v>
      </c>
      <c r="C36" s="259">
        <v>0.59399999999999997</v>
      </c>
      <c r="D36" s="252">
        <v>25359.135017660759</v>
      </c>
      <c r="E36" s="331">
        <f>IFERROR(VLOOKUP(B36,'Интернет-магазин'!$B$473:$D$648,2,0),"")</f>
        <v>19019</v>
      </c>
      <c r="F36" s="343" t="str">
        <f>IFERROR(HYPERLINK(VLOOKUP(B36,'Интернет-магазин'!$B$473:$D$648,3,0),"Купить"),"")</f>
        <v>Купить</v>
      </c>
    </row>
    <row r="37" spans="1:6">
      <c r="A37" s="5"/>
      <c r="B37" s="257" t="s">
        <v>255</v>
      </c>
      <c r="C37" s="259">
        <v>0.61299999999999999</v>
      </c>
      <c r="D37" s="252">
        <v>25785.744689413441</v>
      </c>
      <c r="E37" s="331" t="str">
        <f>IFERROR(VLOOKUP(B37,'Интернет-магазин'!$B$473:$D$648,2,0),"")</f>
        <v/>
      </c>
      <c r="F37" s="343" t="str">
        <f>IFERROR(HYPERLINK(VLOOKUP(B37,'Интернет-магазин'!$B$473:$D$648,3,0),"Купить"),"")</f>
        <v/>
      </c>
    </row>
    <row r="38" spans="1:6">
      <c r="A38" s="5"/>
      <c r="B38" s="257" t="s">
        <v>256</v>
      </c>
      <c r="C38" s="259">
        <v>0.63200000000000001</v>
      </c>
      <c r="D38" s="252">
        <v>26212.354361166123</v>
      </c>
      <c r="E38" s="331">
        <f>IFERROR(VLOOKUP(B38,'Интернет-магазин'!$B$473:$D$648,2,0),"")</f>
        <v>19659</v>
      </c>
      <c r="F38" s="343" t="str">
        <f>IFERROR(HYPERLINK(VLOOKUP(B38,'Интернет-магазин'!$B$473:$D$648,3,0),"Купить"),"")</f>
        <v>Купить</v>
      </c>
    </row>
    <row r="39" spans="1:6">
      <c r="A39" s="5"/>
      <c r="B39" s="257" t="s">
        <v>257</v>
      </c>
      <c r="C39" s="259">
        <v>0.65200000000000002</v>
      </c>
      <c r="D39" s="252">
        <v>26638.964032918811</v>
      </c>
      <c r="E39" s="331" t="str">
        <f>IFERROR(VLOOKUP(B39,'Интернет-магазин'!$B$473:$D$648,2,0),"")</f>
        <v/>
      </c>
      <c r="F39" s="343" t="str">
        <f>IFERROR(HYPERLINK(VLOOKUP(B39,'Интернет-магазин'!$B$473:$D$648,3,0),"Купить"),"")</f>
        <v/>
      </c>
    </row>
    <row r="40" spans="1:6">
      <c r="A40" s="5"/>
      <c r="B40" s="257" t="s">
        <v>258</v>
      </c>
      <c r="C40" s="259">
        <v>0.67200000000000004</v>
      </c>
      <c r="D40" s="252">
        <v>27065.5737046715</v>
      </c>
      <c r="E40" s="331">
        <f>IFERROR(VLOOKUP(B40,'Интернет-магазин'!$B$473:$D$648,2,0),"")</f>
        <v>20299</v>
      </c>
      <c r="F40" s="343" t="str">
        <f>IFERROR(HYPERLINK(VLOOKUP(B40,'Интернет-магазин'!$B$473:$D$648,3,0),"Купить"),"")</f>
        <v>Купить</v>
      </c>
    </row>
    <row r="41" spans="1:6">
      <c r="A41" s="5"/>
      <c r="B41" s="257" t="s">
        <v>259</v>
      </c>
      <c r="C41" s="259">
        <v>0.69199999999999995</v>
      </c>
      <c r="D41" s="252">
        <v>27711.288041674819</v>
      </c>
      <c r="E41" s="331" t="str">
        <f>IFERROR(VLOOKUP(B41,'Интернет-магазин'!$B$473:$D$648,2,0),"")</f>
        <v/>
      </c>
      <c r="F41" s="343" t="str">
        <f>IFERROR(HYPERLINK(VLOOKUP(B41,'Интернет-магазин'!$B$473:$D$648,3,0),"Купить"),"")</f>
        <v/>
      </c>
    </row>
    <row r="42" spans="1:6">
      <c r="A42" s="5"/>
      <c r="B42" s="257" t="s">
        <v>260</v>
      </c>
      <c r="C42" s="259">
        <v>0.71199999999999997</v>
      </c>
      <c r="D42" s="252">
        <v>28357.002378678138</v>
      </c>
      <c r="E42" s="331">
        <f>IFERROR(VLOOKUP(B42,'Интернет-магазин'!$B$473:$D$648,2,0),"")</f>
        <v>21267</v>
      </c>
      <c r="F42" s="343" t="str">
        <f>IFERROR(HYPERLINK(VLOOKUP(B42,'Интернет-магазин'!$B$473:$D$648,3,0),"Купить"),"")</f>
        <v>Купить</v>
      </c>
    </row>
    <row r="43" spans="1:6">
      <c r="A43" s="5"/>
      <c r="B43" s="257" t="s">
        <v>261</v>
      </c>
      <c r="C43" s="259">
        <v>0.73099999999999998</v>
      </c>
      <c r="D43" s="252">
        <v>29005.29441762557</v>
      </c>
      <c r="E43" s="331" t="str">
        <f>IFERROR(VLOOKUP(B43,'Интернет-магазин'!$B$473:$D$648,2,0),"")</f>
        <v/>
      </c>
      <c r="F43" s="343" t="str">
        <f>IFERROR(HYPERLINK(VLOOKUP(B43,'Интернет-магазин'!$B$473:$D$648,3,0),"Купить"),"")</f>
        <v/>
      </c>
    </row>
    <row r="44" spans="1:6">
      <c r="A44" s="5"/>
      <c r="B44" s="257" t="s">
        <v>262</v>
      </c>
      <c r="C44" s="259">
        <v>0.75</v>
      </c>
      <c r="D44" s="252">
        <v>29653.586456573004</v>
      </c>
      <c r="E44" s="331">
        <f>IFERROR(VLOOKUP(B44,'Интернет-магазин'!$B$473:$D$648,2,0),"")</f>
        <v>22240</v>
      </c>
      <c r="F44" s="343" t="str">
        <f>IFERROR(HYPERLINK(VLOOKUP(B44,'Интернет-магазин'!$B$473:$D$648,3,0),"Купить"),"")</f>
        <v>Купить</v>
      </c>
    </row>
    <row r="45" spans="1:6">
      <c r="A45" s="5"/>
      <c r="B45" s="257" t="s">
        <v>263</v>
      </c>
      <c r="C45" s="259">
        <v>0.77</v>
      </c>
      <c r="D45" s="252">
        <v>30281.256879967441</v>
      </c>
      <c r="E45" s="331" t="str">
        <f>IFERROR(VLOOKUP(B45,'Интернет-магазин'!$B$473:$D$648,2,0),"")</f>
        <v/>
      </c>
      <c r="F45" s="343" t="str">
        <f>IFERROR(HYPERLINK(VLOOKUP(B45,'Интернет-магазин'!$B$473:$D$648,3,0),"Купить"),"")</f>
        <v/>
      </c>
    </row>
    <row r="46" spans="1:6">
      <c r="A46" s="5"/>
      <c r="B46" s="257" t="s">
        <v>264</v>
      </c>
      <c r="C46" s="259">
        <v>0.79</v>
      </c>
      <c r="D46" s="252">
        <v>30908.927303361877</v>
      </c>
      <c r="E46" s="331">
        <f>IFERROR(VLOOKUP(B46,'Интернет-магазин'!$B$473:$D$648,2,0),"")</f>
        <v>23181</v>
      </c>
      <c r="F46" s="343" t="str">
        <f>IFERROR(HYPERLINK(VLOOKUP(B46,'Интернет-магазин'!$B$473:$D$648,3,0),"Купить"),"")</f>
        <v>Купить</v>
      </c>
    </row>
    <row r="47" spans="1:6">
      <c r="A47" s="5"/>
      <c r="B47" s="257" t="s">
        <v>265</v>
      </c>
      <c r="C47" s="259">
        <v>0.81</v>
      </c>
      <c r="D47" s="252">
        <v>31536.597726756314</v>
      </c>
      <c r="E47" s="331" t="str">
        <f>IFERROR(VLOOKUP(B47,'Интернет-магазин'!$B$473:$D$648,2,0),"")</f>
        <v/>
      </c>
      <c r="F47" s="343" t="str">
        <f>IFERROR(HYPERLINK(VLOOKUP(B47,'Интернет-магазин'!$B$473:$D$648,3,0),"Купить"),"")</f>
        <v/>
      </c>
    </row>
    <row r="48" spans="1:6" ht="16.5" thickBot="1">
      <c r="A48" s="5"/>
      <c r="B48" s="260" t="s">
        <v>266</v>
      </c>
      <c r="C48" s="261">
        <v>0.83</v>
      </c>
      <c r="D48" s="253">
        <v>32164.26815015075</v>
      </c>
      <c r="E48" s="332">
        <f>IFERROR(VLOOKUP(B48,'Интернет-магазин'!$B$473:$D$648,2,0),"")</f>
        <v>20187</v>
      </c>
      <c r="F48" s="344" t="str">
        <f>IFERROR(HYPERLINK(VLOOKUP(B48,'Интернет-магазин'!$B$473:$D$648,3,0),"Купить"),"")</f>
        <v>Купить</v>
      </c>
    </row>
    <row r="49" spans="1:6" ht="16.5" thickBot="1">
      <c r="A49" s="3"/>
      <c r="B49" s="262"/>
      <c r="C49" s="263"/>
      <c r="D49" s="264"/>
      <c r="E49" s="335"/>
      <c r="F49" s="342"/>
    </row>
    <row r="50" spans="1:6" ht="21.6" customHeight="1">
      <c r="A50" s="3"/>
      <c r="B50" s="375" t="s">
        <v>195</v>
      </c>
      <c r="C50" s="376"/>
      <c r="D50" s="376"/>
      <c r="E50" s="376"/>
      <c r="F50" s="377"/>
    </row>
    <row r="51" spans="1:6" ht="14.1" customHeight="1" thickBot="1">
      <c r="B51" s="361" t="s">
        <v>1380</v>
      </c>
      <c r="C51" s="362"/>
      <c r="D51" s="362"/>
      <c r="E51" s="362"/>
      <c r="F51" s="363"/>
    </row>
    <row r="52" spans="1:6">
      <c r="B52" s="257" t="s">
        <v>267</v>
      </c>
      <c r="C52" s="194">
        <v>6.5141999999999992E-2</v>
      </c>
      <c r="D52" s="252">
        <v>6051.4621831124996</v>
      </c>
      <c r="E52" s="330">
        <f>IFERROR(VLOOKUP(B52,'Интернет-магазин'!$B$473:$D$648,2,0),"")</f>
        <v>4370</v>
      </c>
      <c r="F52" s="328" t="str">
        <f>IFERROR(HYPERLINK(VLOOKUP(B52,'Интернет-магазин'!$B$473:$D$648,3,0),"Купить"),"")</f>
        <v>Купить</v>
      </c>
    </row>
    <row r="53" spans="1:6">
      <c r="B53" s="257" t="s">
        <v>268</v>
      </c>
      <c r="C53" s="195">
        <v>8.6856000000000003E-2</v>
      </c>
      <c r="D53" s="252">
        <v>6528.9507813337505</v>
      </c>
      <c r="E53" s="331" t="str">
        <f>IFERROR(VLOOKUP(B53,'Интернет-магазин'!$B$473:$D$648,2,0),"")</f>
        <v/>
      </c>
      <c r="F53" s="343" t="str">
        <f>IFERROR(HYPERLINK(VLOOKUP(B53,'Интернет-магазин'!$B$473:$D$648,3,0),"Купить"),"")</f>
        <v/>
      </c>
    </row>
    <row r="54" spans="1:6">
      <c r="B54" s="257" t="s">
        <v>269</v>
      </c>
      <c r="C54" s="195">
        <v>0.10857000000000001</v>
      </c>
      <c r="D54" s="252">
        <v>6918.5520180315025</v>
      </c>
      <c r="E54" s="331">
        <f>IFERROR(VLOOKUP(B54,'Интернет-магазин'!$B$473:$D$648,2,0),"")</f>
        <v>4996</v>
      </c>
      <c r="F54" s="343" t="str">
        <f>IFERROR(HYPERLINK(VLOOKUP(B54,'Интернет-магазин'!$B$473:$D$648,3,0),"Купить"),"")</f>
        <v>Купить</v>
      </c>
    </row>
    <row r="55" spans="1:6">
      <c r="B55" s="257" t="s">
        <v>270</v>
      </c>
      <c r="C55" s="195">
        <v>0.13028399999999998</v>
      </c>
      <c r="D55" s="252">
        <v>7315.7636128500008</v>
      </c>
      <c r="E55" s="331" t="str">
        <f>IFERROR(VLOOKUP(B55,'Интернет-магазин'!$B$473:$D$648,2,0),"")</f>
        <v/>
      </c>
      <c r="F55" s="343" t="str">
        <f>IFERROR(HYPERLINK(VLOOKUP(B55,'Интернет-магазин'!$B$473:$D$648,3,0),"Купить"),"")</f>
        <v/>
      </c>
    </row>
    <row r="56" spans="1:6">
      <c r="B56" s="257" t="s">
        <v>271</v>
      </c>
      <c r="C56" s="195">
        <v>0.15199799999999999</v>
      </c>
      <c r="D56" s="252">
        <v>7690.8806195760008</v>
      </c>
      <c r="E56" s="331">
        <f>IFERROR(VLOOKUP(B56,'Интернет-магазин'!$B$473:$D$648,2,0),"")</f>
        <v>5554</v>
      </c>
      <c r="F56" s="343" t="str">
        <f>IFERROR(HYPERLINK(VLOOKUP(B56,'Интернет-магазин'!$B$473:$D$648,3,0),"Купить"),"")</f>
        <v>Купить</v>
      </c>
    </row>
    <row r="57" spans="1:6">
      <c r="B57" s="257" t="s">
        <v>272</v>
      </c>
      <c r="C57" s="195">
        <v>0.17371200000000001</v>
      </c>
      <c r="D57" s="252">
        <v>7988.4210725550001</v>
      </c>
      <c r="E57" s="331" t="str">
        <f>IFERROR(VLOOKUP(B57,'Интернет-магазин'!$B$473:$D$648,2,0),"")</f>
        <v/>
      </c>
      <c r="F57" s="343" t="str">
        <f>IFERROR(HYPERLINK(VLOOKUP(B57,'Интернет-магазин'!$B$473:$D$648,3,0),"Купить"),"")</f>
        <v/>
      </c>
    </row>
    <row r="58" spans="1:6">
      <c r="B58" s="257" t="s">
        <v>273</v>
      </c>
      <c r="C58" s="195">
        <v>0.19542600000000002</v>
      </c>
      <c r="D58" s="252">
        <v>8284.9795438410038</v>
      </c>
      <c r="E58" s="331">
        <f>IFERROR(VLOOKUP(B58,'Интернет-магазин'!$B$473:$D$648,2,0),"")</f>
        <v>5983</v>
      </c>
      <c r="F58" s="343" t="str">
        <f>IFERROR(HYPERLINK(VLOOKUP(B58,'Интернет-магазин'!$B$473:$D$648,3,0),"Купить"),"")</f>
        <v>Купить</v>
      </c>
    </row>
    <row r="59" spans="1:6">
      <c r="B59" s="257" t="s">
        <v>274</v>
      </c>
      <c r="C59" s="195">
        <v>0.21714000000000003</v>
      </c>
      <c r="D59" s="252">
        <v>8902.8915241612503</v>
      </c>
      <c r="E59" s="331" t="str">
        <f>IFERROR(VLOOKUP(B59,'Интернет-магазин'!$B$473:$D$648,2,0),"")</f>
        <v/>
      </c>
      <c r="F59" s="343" t="str">
        <f>IFERROR(HYPERLINK(VLOOKUP(B59,'Интернет-магазин'!$B$473:$D$648,3,0),"Купить"),"")</f>
        <v/>
      </c>
    </row>
    <row r="60" spans="1:6">
      <c r="B60" s="257" t="s">
        <v>275</v>
      </c>
      <c r="C60" s="195">
        <v>0.23885400000000001</v>
      </c>
      <c r="D60" s="252">
        <v>9520.435261346629</v>
      </c>
      <c r="E60" s="331">
        <f>IFERROR(VLOOKUP(B60,'Интернет-магазин'!$B$473:$D$648,2,0),"")</f>
        <v>6876</v>
      </c>
      <c r="F60" s="343" t="str">
        <f>IFERROR(HYPERLINK(VLOOKUP(B60,'Интернет-магазин'!$B$473:$D$648,3,0),"Купить"),"")</f>
        <v>Купить</v>
      </c>
    </row>
    <row r="61" spans="1:6">
      <c r="B61" s="257" t="s">
        <v>276</v>
      </c>
      <c r="C61" s="195">
        <v>0.26056799999999997</v>
      </c>
      <c r="D61" s="252">
        <v>10109.133286300126</v>
      </c>
      <c r="E61" s="331">
        <f>IFERROR(VLOOKUP(B61,'Интернет-магазин'!$B$473:$D$648,2,0),"")</f>
        <v>7301</v>
      </c>
      <c r="F61" s="343" t="str">
        <f>IFERROR(HYPERLINK(VLOOKUP(B61,'Интернет-магазин'!$B$473:$D$648,3,0),"Купить"),"")</f>
        <v>Купить</v>
      </c>
    </row>
    <row r="62" spans="1:6">
      <c r="B62" s="257" t="s">
        <v>277</v>
      </c>
      <c r="C62" s="195">
        <v>0.28228199999999998</v>
      </c>
      <c r="D62" s="252">
        <v>10696.481086425752</v>
      </c>
      <c r="E62" s="331">
        <f>IFERROR(VLOOKUP(B62,'Интернет-магазин'!$B$473:$D$648,2,0),"")</f>
        <v>7725</v>
      </c>
      <c r="F62" s="343" t="str">
        <f>IFERROR(HYPERLINK(VLOOKUP(B62,'Интернет-магазин'!$B$473:$D$648,3,0),"Купить"),"")</f>
        <v>Купить</v>
      </c>
    </row>
    <row r="63" spans="1:6">
      <c r="B63" s="257" t="s">
        <v>278</v>
      </c>
      <c r="C63" s="195">
        <v>0.30399599999999999</v>
      </c>
      <c r="D63" s="252">
        <v>11081.663405505</v>
      </c>
      <c r="E63" s="331" t="str">
        <f>IFERROR(VLOOKUP(B63,'Интернет-магазин'!$B$473:$D$648,2,0),"")</f>
        <v/>
      </c>
      <c r="F63" s="343" t="str">
        <f>IFERROR(HYPERLINK(VLOOKUP(B63,'Интернет-магазин'!$B$473:$D$648,3,0),"Купить"),"")</f>
        <v/>
      </c>
    </row>
    <row r="64" spans="1:6">
      <c r="B64" s="257" t="s">
        <v>279</v>
      </c>
      <c r="C64" s="195">
        <v>0.32571000000000006</v>
      </c>
      <c r="D64" s="252">
        <v>11467.459463142377</v>
      </c>
      <c r="E64" s="331">
        <f>IFERROR(VLOOKUP(B64,'Интернет-магазин'!$B$473:$D$648,2,0),"")</f>
        <v>8281</v>
      </c>
      <c r="F64" s="343" t="str">
        <f>IFERROR(HYPERLINK(VLOOKUP(B64,'Интернет-магазин'!$B$473:$D$648,3,0),"Купить"),"")</f>
        <v>Купить</v>
      </c>
    </row>
    <row r="65" spans="1:6">
      <c r="B65" s="257" t="s">
        <v>280</v>
      </c>
      <c r="C65" s="195">
        <v>0.34742400000000001</v>
      </c>
      <c r="D65" s="252">
        <v>11885.660916648752</v>
      </c>
      <c r="E65" s="331" t="str">
        <f>IFERROR(VLOOKUP(B65,'Интернет-магазин'!$B$473:$D$648,2,0),"")</f>
        <v/>
      </c>
      <c r="F65" s="343" t="str">
        <f>IFERROR(HYPERLINK(VLOOKUP(B65,'Интернет-магазин'!$B$473:$D$648,3,0),"Купить"),"")</f>
        <v/>
      </c>
    </row>
    <row r="66" spans="1:6">
      <c r="B66" s="257" t="s">
        <v>281</v>
      </c>
      <c r="C66" s="193">
        <v>0.36913800000000002</v>
      </c>
      <c r="D66" s="252">
        <v>12304.598856424878</v>
      </c>
      <c r="E66" s="331">
        <f>IFERROR(VLOOKUP(B66,'Интернет-магазин'!$B$473:$D$648,2,0),"")</f>
        <v>8887</v>
      </c>
      <c r="F66" s="343" t="str">
        <f>IFERROR(HYPERLINK(VLOOKUP(B66,'Интернет-магазин'!$B$473:$D$648,3,0),"Купить"),"")</f>
        <v>Купить</v>
      </c>
    </row>
    <row r="67" spans="1:6">
      <c r="B67" s="257" t="s">
        <v>282</v>
      </c>
      <c r="C67" s="193">
        <v>0.39085200000000003</v>
      </c>
      <c r="D67" s="252">
        <v>12938.836282391248</v>
      </c>
      <c r="E67" s="331" t="str">
        <f>IFERROR(VLOOKUP(B67,'Интернет-магазин'!$B$473:$D$648,2,0),"")</f>
        <v/>
      </c>
      <c r="F67" s="343" t="str">
        <f>IFERROR(HYPERLINK(VLOOKUP(B67,'Интернет-магазин'!$B$473:$D$648,3,0),"Купить"),"")</f>
        <v/>
      </c>
    </row>
    <row r="68" spans="1:6">
      <c r="B68" s="257" t="s">
        <v>283</v>
      </c>
      <c r="C68" s="193">
        <v>0.41256600000000004</v>
      </c>
      <c r="D68" s="252">
        <v>13575.160419455251</v>
      </c>
      <c r="E68" s="331">
        <f>IFERROR(VLOOKUP(B68,'Интернет-магазин'!$B$473:$D$648,2,0),"")</f>
        <v>9804</v>
      </c>
      <c r="F68" s="343" t="str">
        <f>IFERROR(HYPERLINK(VLOOKUP(B68,'Интернет-магазин'!$B$473:$D$648,3,0),"Купить"),"")</f>
        <v>Купить</v>
      </c>
    </row>
    <row r="69" spans="1:6">
      <c r="A69" s="5"/>
      <c r="B69" s="257" t="s">
        <v>284</v>
      </c>
      <c r="C69" s="193">
        <v>0.43428000000000005</v>
      </c>
      <c r="D69" s="252">
        <v>14190.86294096625</v>
      </c>
      <c r="E69" s="331" t="str">
        <f>IFERROR(VLOOKUP(B69,'Интернет-магазин'!$B$473:$D$648,2,0),"")</f>
        <v/>
      </c>
      <c r="F69" s="343" t="str">
        <f>IFERROR(HYPERLINK(VLOOKUP(B69,'Интернет-магазин'!$B$473:$D$648,3,0),"Купить"),"")</f>
        <v/>
      </c>
    </row>
    <row r="70" spans="1:6">
      <c r="A70" s="5"/>
      <c r="B70" s="257" t="s">
        <v>285</v>
      </c>
      <c r="C70" s="193">
        <v>0.45599400000000001</v>
      </c>
      <c r="D70" s="252">
        <v>14807.915687305127</v>
      </c>
      <c r="E70" s="331">
        <f>IFERROR(VLOOKUP(B70,'Интернет-магазин'!$B$473:$D$648,2,0),"")</f>
        <v>10695</v>
      </c>
      <c r="F70" s="343" t="str">
        <f>IFERROR(HYPERLINK(VLOOKUP(B70,'Интернет-магазин'!$B$473:$D$648,3,0),"Купить"),"")</f>
        <v>Купить</v>
      </c>
    </row>
    <row r="71" spans="1:6">
      <c r="A71" s="5"/>
      <c r="B71" s="257" t="s">
        <v>286</v>
      </c>
      <c r="C71" s="265">
        <v>0.41256600000000004</v>
      </c>
      <c r="D71" s="252">
        <v>20047.264621402366</v>
      </c>
      <c r="E71" s="331">
        <f>IFERROR(VLOOKUP(B71,'Интернет-магазин'!$B$473:$D$648,2,0),"")</f>
        <v>15035</v>
      </c>
      <c r="F71" s="343" t="str">
        <f>IFERROR(HYPERLINK(VLOOKUP(B71,'Интернет-магазин'!$B$473:$D$648,3,0),"Купить"),"")</f>
        <v>Купить</v>
      </c>
    </row>
    <row r="72" spans="1:6">
      <c r="A72" s="5"/>
      <c r="B72" s="257" t="s">
        <v>287</v>
      </c>
      <c r="C72" s="266">
        <v>0.43428000000000005</v>
      </c>
      <c r="D72" s="252">
        <v>20696.072200738625</v>
      </c>
      <c r="E72" s="331">
        <f>IFERROR(VLOOKUP(B72,'Интернет-магазин'!$B$473:$D$648,2,0),"")</f>
        <v>15522</v>
      </c>
      <c r="F72" s="343" t="str">
        <f>IFERROR(HYPERLINK(VLOOKUP(B72,'Интернет-магазин'!$B$473:$D$648,3,0),"Купить"),"")</f>
        <v>Купить</v>
      </c>
    </row>
    <row r="73" spans="1:6">
      <c r="A73" s="5"/>
      <c r="B73" s="257" t="s">
        <v>288</v>
      </c>
      <c r="C73" s="266">
        <v>0.45599400000000001</v>
      </c>
      <c r="D73" s="252">
        <v>21344.493124783272</v>
      </c>
      <c r="E73" s="331" t="str">
        <f>IFERROR(VLOOKUP(B73,'Интернет-магазин'!$B$473:$D$648,2,0),"")</f>
        <v/>
      </c>
      <c r="F73" s="343" t="str">
        <f>IFERROR(HYPERLINK(VLOOKUP(B73,'Интернет-магазин'!$B$473:$D$648,3,0),"Купить"),"")</f>
        <v/>
      </c>
    </row>
    <row r="74" spans="1:6">
      <c r="A74" s="5"/>
      <c r="B74" s="257" t="s">
        <v>289</v>
      </c>
      <c r="C74" s="266">
        <v>0.47770800000000002</v>
      </c>
      <c r="D74" s="252">
        <v>21992.914048827923</v>
      </c>
      <c r="E74" s="331">
        <f>IFERROR(VLOOKUP(B74,'Интернет-магазин'!$B$473:$D$648,2,0),"")</f>
        <v>16494</v>
      </c>
      <c r="F74" s="343" t="str">
        <f>IFERROR(HYPERLINK(VLOOKUP(B74,'Интернет-магазин'!$B$473:$D$648,3,0),"Купить"),"")</f>
        <v>Купить</v>
      </c>
    </row>
    <row r="75" spans="1:6">
      <c r="A75" s="5"/>
      <c r="B75" s="257" t="s">
        <v>290</v>
      </c>
      <c r="C75" s="266">
        <v>0.49942199999999998</v>
      </c>
      <c r="D75" s="252">
        <v>22611.046975029094</v>
      </c>
      <c r="E75" s="331" t="str">
        <f>IFERROR(VLOOKUP(B75,'Интернет-магазин'!$B$473:$D$648,2,0),"")</f>
        <v/>
      </c>
      <c r="F75" s="343" t="str">
        <f>IFERROR(HYPERLINK(VLOOKUP(B75,'Интернет-магазин'!$B$473:$D$648,3,0),"Купить"),"")</f>
        <v/>
      </c>
    </row>
    <row r="76" spans="1:6">
      <c r="A76" s="5"/>
      <c r="B76" s="257" t="s">
        <v>291</v>
      </c>
      <c r="C76" s="266">
        <v>0.52113599999999993</v>
      </c>
      <c r="D76" s="252">
        <v>23229.179901230265</v>
      </c>
      <c r="E76" s="331">
        <f>IFERROR(VLOOKUP(B76,'Интернет-магазин'!$B$473:$D$648,2,0),"")</f>
        <v>17421</v>
      </c>
      <c r="F76" s="343" t="str">
        <f>IFERROR(HYPERLINK(VLOOKUP(B76,'Интернет-магазин'!$B$473:$D$648,3,0),"Купить"),"")</f>
        <v>Купить</v>
      </c>
    </row>
    <row r="77" spans="1:6">
      <c r="A77" s="5"/>
      <c r="B77" s="257" t="s">
        <v>292</v>
      </c>
      <c r="C77" s="266">
        <v>0.54284999999999994</v>
      </c>
      <c r="D77" s="252">
        <v>23845.895091362174</v>
      </c>
      <c r="E77" s="331" t="str">
        <f>IFERROR(VLOOKUP(B77,'Интернет-магазин'!$B$473:$D$648,2,0),"")</f>
        <v/>
      </c>
      <c r="F77" s="343" t="str">
        <f>IFERROR(HYPERLINK(VLOOKUP(B77,'Интернет-магазин'!$B$473:$D$648,3,0),"Купить"),"")</f>
        <v/>
      </c>
    </row>
    <row r="78" spans="1:6">
      <c r="A78" s="5"/>
      <c r="B78" s="257" t="s">
        <v>293</v>
      </c>
      <c r="C78" s="266">
        <v>0.56456399999999995</v>
      </c>
      <c r="D78" s="252">
        <v>24462.610281494082</v>
      </c>
      <c r="E78" s="331">
        <f>IFERROR(VLOOKUP(B78,'Интернет-магазин'!$B$473:$D$648,2,0),"")</f>
        <v>18346</v>
      </c>
      <c r="F78" s="343" t="str">
        <f>IFERROR(HYPERLINK(VLOOKUP(B78,'Интернет-магазин'!$B$473:$D$648,3,0),"Купить"),"")</f>
        <v>Купить</v>
      </c>
    </row>
    <row r="79" spans="1:6">
      <c r="A79" s="5"/>
      <c r="B79" s="257" t="s">
        <v>294</v>
      </c>
      <c r="C79" s="266">
        <v>0.58627799999999997</v>
      </c>
      <c r="D79" s="252">
        <v>24867.05171652729</v>
      </c>
      <c r="E79" s="331" t="str">
        <f>IFERROR(VLOOKUP(B79,'Интернет-магазин'!$B$473:$D$648,2,0),"")</f>
        <v/>
      </c>
      <c r="F79" s="343" t="str">
        <f>IFERROR(HYPERLINK(VLOOKUP(B79,'Интернет-магазин'!$B$473:$D$648,3,0),"Купить"),"")</f>
        <v/>
      </c>
    </row>
    <row r="80" spans="1:6">
      <c r="A80" s="5"/>
      <c r="B80" s="257" t="s">
        <v>295</v>
      </c>
      <c r="C80" s="266">
        <v>0.60799199999999998</v>
      </c>
      <c r="D80" s="252">
        <v>25271.493151560502</v>
      </c>
      <c r="E80" s="331">
        <f>IFERROR(VLOOKUP(B80,'Интернет-магазин'!$B$473:$D$648,2,0),"")</f>
        <v>18953</v>
      </c>
      <c r="F80" s="343" t="str">
        <f>IFERROR(HYPERLINK(VLOOKUP(B80,'Интернет-магазин'!$B$473:$D$648,3,0),"Купить"),"")</f>
        <v>Купить</v>
      </c>
    </row>
    <row r="81" spans="1:6">
      <c r="A81" s="5"/>
      <c r="B81" s="257" t="s">
        <v>296</v>
      </c>
      <c r="C81" s="266">
        <v>0.6297060000000001</v>
      </c>
      <c r="D81" s="252">
        <v>25676.579012079746</v>
      </c>
      <c r="E81" s="331">
        <f>IFERROR(VLOOKUP(B81,'Интернет-магазин'!$B$473:$D$648,2,0),"")</f>
        <v>19257</v>
      </c>
      <c r="F81" s="343" t="str">
        <f>IFERROR(HYPERLINK(VLOOKUP(B81,'Интернет-магазин'!$B$473:$D$648,3,0),"Купить"),"")</f>
        <v>Купить</v>
      </c>
    </row>
    <row r="82" spans="1:6">
      <c r="A82" s="5"/>
      <c r="B82" s="257" t="s">
        <v>297</v>
      </c>
      <c r="C82" s="266">
        <v>0.65142000000000011</v>
      </c>
      <c r="D82" s="252">
        <v>26081.664872598994</v>
      </c>
      <c r="E82" s="331">
        <f>IFERROR(VLOOKUP(B82,'Интернет-магазин'!$B$473:$D$648,2,0),"")</f>
        <v>19561</v>
      </c>
      <c r="F82" s="343" t="str">
        <f>IFERROR(HYPERLINK(VLOOKUP(B82,'Интернет-магазин'!$B$473:$D$648,3,0),"Купить"),"")</f>
        <v>Купить</v>
      </c>
    </row>
    <row r="83" spans="1:6">
      <c r="A83" s="5"/>
      <c r="B83" s="257" t="s">
        <v>298</v>
      </c>
      <c r="C83" s="266">
        <v>0.67313400000000012</v>
      </c>
      <c r="D83" s="252">
        <v>26520.77639878069</v>
      </c>
      <c r="E83" s="331" t="str">
        <f>IFERROR(VLOOKUP(B83,'Интернет-магазин'!$B$473:$D$648,2,0),"")</f>
        <v/>
      </c>
      <c r="F83" s="343" t="str">
        <f>IFERROR(HYPERLINK(VLOOKUP(B83,'Интернет-магазин'!$B$473:$D$648,3,0),"Купить"),"")</f>
        <v/>
      </c>
    </row>
    <row r="84" spans="1:6">
      <c r="A84" s="5"/>
      <c r="B84" s="257" t="s">
        <v>299</v>
      </c>
      <c r="C84" s="266">
        <v>0.69484800000000002</v>
      </c>
      <c r="D84" s="252">
        <v>26959.887924962382</v>
      </c>
      <c r="E84" s="331">
        <f>IFERROR(VLOOKUP(B84,'Интернет-магазин'!$B$473:$D$648,2,0),"")</f>
        <v>20219</v>
      </c>
      <c r="F84" s="343" t="str">
        <f>IFERROR(HYPERLINK(VLOOKUP(B84,'Интернет-магазин'!$B$473:$D$648,3,0),"Купить"),"")</f>
        <v>Купить</v>
      </c>
    </row>
    <row r="85" spans="1:6">
      <c r="A85" s="5"/>
      <c r="B85" s="257" t="s">
        <v>300</v>
      </c>
      <c r="C85" s="266">
        <v>0.71656200000000003</v>
      </c>
      <c r="D85" s="252">
        <v>27399.772761727312</v>
      </c>
      <c r="E85" s="331" t="str">
        <f>IFERROR(VLOOKUP(B85,'Интернет-магазин'!$B$473:$D$648,2,0),"")</f>
        <v/>
      </c>
      <c r="F85" s="343" t="str">
        <f>IFERROR(HYPERLINK(VLOOKUP(B85,'Интернет-магазин'!$B$473:$D$648,3,0),"Купить"),"")</f>
        <v/>
      </c>
    </row>
    <row r="86" spans="1:6">
      <c r="A86" s="5"/>
      <c r="B86" s="257" t="s">
        <v>301</v>
      </c>
      <c r="C86" s="266">
        <v>0.73827600000000004</v>
      </c>
      <c r="D86" s="252">
        <v>27839.657598492246</v>
      </c>
      <c r="E86" s="331">
        <f>IFERROR(VLOOKUP(B86,'Интернет-магазин'!$B$473:$D$648,2,0),"")</f>
        <v>20879</v>
      </c>
      <c r="F86" s="343" t="str">
        <f>IFERROR(HYPERLINK(VLOOKUP(B86,'Интернет-магазин'!$B$473:$D$648,3,0),"Купить"),"")</f>
        <v>Купить</v>
      </c>
    </row>
    <row r="87" spans="1:6">
      <c r="A87" s="5"/>
      <c r="B87" s="257" t="s">
        <v>302</v>
      </c>
      <c r="C87" s="266">
        <v>0.75999000000000005</v>
      </c>
      <c r="D87" s="252">
        <v>28505.606895756937</v>
      </c>
      <c r="E87" s="331" t="str">
        <f>IFERROR(VLOOKUP(B87,'Интернет-магазин'!$B$473:$D$648,2,0),"")</f>
        <v/>
      </c>
      <c r="F87" s="343" t="str">
        <f>IFERROR(HYPERLINK(VLOOKUP(B87,'Интернет-магазин'!$B$473:$D$648,3,0),"Купить"),"")</f>
        <v/>
      </c>
    </row>
    <row r="88" spans="1:6">
      <c r="A88" s="5"/>
      <c r="B88" s="257" t="s">
        <v>303</v>
      </c>
      <c r="C88" s="266">
        <v>0.78170400000000007</v>
      </c>
      <c r="D88" s="252">
        <v>29171.556193021624</v>
      </c>
      <c r="E88" s="331">
        <f>IFERROR(VLOOKUP(B88,'Интернет-магазин'!$B$473:$D$648,2,0),"")</f>
        <v>21878</v>
      </c>
      <c r="F88" s="343" t="str">
        <f>IFERROR(HYPERLINK(VLOOKUP(B88,'Интернет-магазин'!$B$473:$D$648,3,0),"Купить"),"")</f>
        <v>Купить</v>
      </c>
    </row>
    <row r="89" spans="1:6">
      <c r="A89" s="5"/>
      <c r="B89" s="257" t="s">
        <v>304</v>
      </c>
      <c r="C89" s="266">
        <v>0.80341800000000008</v>
      </c>
      <c r="D89" s="252">
        <v>29839.696536938827</v>
      </c>
      <c r="E89" s="331" t="str">
        <f>IFERROR(VLOOKUP(B89,'Интернет-магазин'!$B$473:$D$648,2,0),"")</f>
        <v/>
      </c>
      <c r="F89" s="343" t="str">
        <f>IFERROR(HYPERLINK(VLOOKUP(B89,'Интернет-магазин'!$B$473:$D$648,3,0),"Купить"),"")</f>
        <v/>
      </c>
    </row>
    <row r="90" spans="1:6">
      <c r="A90" s="5"/>
      <c r="B90" s="257" t="s">
        <v>305</v>
      </c>
      <c r="C90" s="266">
        <v>0.82513200000000009</v>
      </c>
      <c r="D90" s="252">
        <v>30507.83688085603</v>
      </c>
      <c r="E90" s="331">
        <f>IFERROR(VLOOKUP(B90,'Интернет-магазин'!$B$473:$D$648,2,0),"")</f>
        <v>22880</v>
      </c>
      <c r="F90" s="343" t="str">
        <f>IFERROR(HYPERLINK(VLOOKUP(B90,'Интернет-магазин'!$B$473:$D$648,3,0),"Купить"),"")</f>
        <v>Купить</v>
      </c>
    </row>
    <row r="91" spans="1:6">
      <c r="A91" s="5"/>
      <c r="B91" s="257" t="s">
        <v>306</v>
      </c>
      <c r="C91" s="266">
        <v>0.8468460000000001</v>
      </c>
      <c r="D91" s="252">
        <v>31154.324528442579</v>
      </c>
      <c r="E91" s="331" t="str">
        <f>IFERROR(VLOOKUP(B91,'Интернет-магазин'!$B$473:$D$648,2,0),"")</f>
        <v/>
      </c>
      <c r="F91" s="343" t="str">
        <f>IFERROR(HYPERLINK(VLOOKUP(B91,'Интернет-магазин'!$B$473:$D$648,3,0),"Купить"),"")</f>
        <v/>
      </c>
    </row>
    <row r="92" spans="1:6">
      <c r="A92" s="5"/>
      <c r="B92" s="257" t="s">
        <v>307</v>
      </c>
      <c r="C92" s="266">
        <v>0.86856000000000011</v>
      </c>
      <c r="D92" s="252">
        <v>31800.812176029125</v>
      </c>
      <c r="E92" s="331">
        <f>IFERROR(VLOOKUP(B92,'Интернет-магазин'!$B$473:$D$648,2,0),"")</f>
        <v>23850</v>
      </c>
      <c r="F92" s="343" t="str">
        <f>IFERROR(HYPERLINK(VLOOKUP(B92,'Интернет-магазин'!$B$473:$D$648,3,0),"Купить"),"")</f>
        <v>Купить</v>
      </c>
    </row>
    <row r="93" spans="1:6">
      <c r="A93" s="5"/>
      <c r="B93" s="257" t="s">
        <v>308</v>
      </c>
      <c r="C93" s="266">
        <v>0.89027400000000001</v>
      </c>
      <c r="D93" s="252">
        <v>32448.717559684948</v>
      </c>
      <c r="E93" s="331" t="str">
        <f>IFERROR(VLOOKUP(B93,'Интернет-магазин'!$B$473:$D$648,2,0),"")</f>
        <v/>
      </c>
      <c r="F93" s="343" t="str">
        <f>IFERROR(HYPERLINK(VLOOKUP(B93,'Интернет-магазин'!$B$473:$D$648,3,0),"Купить"),"")</f>
        <v/>
      </c>
    </row>
    <row r="94" spans="1:6" ht="16.5" thickBot="1">
      <c r="A94" s="5"/>
      <c r="B94" s="260" t="s">
        <v>309</v>
      </c>
      <c r="C94" s="267">
        <v>0.91198800000000002</v>
      </c>
      <c r="D94" s="253">
        <v>33096.622943340772</v>
      </c>
      <c r="E94" s="332">
        <f>IFERROR(VLOOKUP(B94,'Интернет-магазин'!$B$473:$D$648,2,0),"")</f>
        <v>24822</v>
      </c>
      <c r="F94" s="344" t="str">
        <f>IFERROR(HYPERLINK(VLOOKUP(B94,'Интернет-магазин'!$B$473:$D$648,3,0),"Купить"),"")</f>
        <v>Купить</v>
      </c>
    </row>
    <row r="95" spans="1:6" ht="16.5" thickBot="1">
      <c r="B95" s="268"/>
      <c r="C95" s="249"/>
      <c r="D95" s="249"/>
      <c r="E95" s="335"/>
      <c r="F95" s="342"/>
    </row>
    <row r="96" spans="1:6" ht="18" customHeight="1">
      <c r="B96" s="364" t="s">
        <v>196</v>
      </c>
      <c r="C96" s="365"/>
      <c r="D96" s="365"/>
      <c r="E96" s="365"/>
      <c r="F96" s="366"/>
    </row>
    <row r="97" spans="2:8" ht="18.600000000000001" customHeight="1" thickBot="1">
      <c r="B97" s="361" t="s">
        <v>1381</v>
      </c>
      <c r="C97" s="362"/>
      <c r="D97" s="362"/>
      <c r="E97" s="362"/>
      <c r="F97" s="363"/>
    </row>
    <row r="98" spans="2:8">
      <c r="B98" s="257" t="s">
        <v>310</v>
      </c>
      <c r="C98" s="194">
        <v>7.8584000000000001E-2</v>
      </c>
      <c r="D98" s="252">
        <v>5912.757268976251</v>
      </c>
      <c r="E98" s="330">
        <f>IFERROR(VLOOKUP(B98,'Интернет-магазин'!$B$473:$D$648,2,0),"")</f>
        <v>4270</v>
      </c>
      <c r="F98" s="345" t="str">
        <f>IFERROR(HYPERLINK(VLOOKUP(B98,'Интернет-магазин'!$B$473:$D$648,3,0),"Купить"),"")</f>
        <v>Купить</v>
      </c>
      <c r="G98" s="125"/>
      <c r="H98" s="125"/>
    </row>
    <row r="99" spans="2:8">
      <c r="B99" s="269" t="s">
        <v>311</v>
      </c>
      <c r="C99" s="195">
        <v>0.102366</v>
      </c>
      <c r="D99" s="252">
        <v>6508.0836703575023</v>
      </c>
      <c r="E99" s="331" t="str">
        <f>IFERROR(VLOOKUP(B99,'Интернет-магазин'!$B$473:$D$648,2,0),"")</f>
        <v/>
      </c>
      <c r="F99" s="346" t="str">
        <f>IFERROR(HYPERLINK(VLOOKUP(B99,'Интернет-магазин'!$B$473:$D$648,3,0),"Купить"),"")</f>
        <v/>
      </c>
      <c r="G99" s="125"/>
      <c r="H99" s="125"/>
    </row>
    <row r="100" spans="2:8">
      <c r="B100" s="257" t="s">
        <v>312</v>
      </c>
      <c r="C100" s="195">
        <v>0.12614800000000001</v>
      </c>
      <c r="D100" s="252">
        <v>7102.1825946225026</v>
      </c>
      <c r="E100" s="331">
        <f>IFERROR(VLOOKUP(B100,'Интернет-магазин'!$B$473:$D$648,2,0),"")</f>
        <v>5129</v>
      </c>
      <c r="F100" s="346" t="str">
        <f>IFERROR(HYPERLINK(VLOOKUP(B100,'Интернет-магазин'!$B$473:$D$648,3,0),"Купить"),"")</f>
        <v>Купить</v>
      </c>
      <c r="G100" s="125"/>
      <c r="H100" s="125"/>
    </row>
    <row r="101" spans="2:8">
      <c r="B101" s="269" t="s">
        <v>313</v>
      </c>
      <c r="C101" s="195">
        <v>0.14993000000000001</v>
      </c>
      <c r="D101" s="252">
        <v>7696.2815188875002</v>
      </c>
      <c r="E101" s="331" t="str">
        <f>IFERROR(VLOOKUP(B101,'Интернет-магазин'!$B$473:$D$648,2,0),"")</f>
        <v/>
      </c>
      <c r="F101" s="346" t="str">
        <f>IFERROR(HYPERLINK(VLOOKUP(B101,'Интернет-магазин'!$B$473:$D$648,3,0),"Купить"),"")</f>
        <v/>
      </c>
      <c r="G101" s="125"/>
      <c r="H101" s="125"/>
    </row>
    <row r="102" spans="2:8">
      <c r="B102" s="257" t="s">
        <v>314</v>
      </c>
      <c r="C102" s="195">
        <v>0.17371200000000001</v>
      </c>
      <c r="D102" s="252">
        <v>8291.7306679803769</v>
      </c>
      <c r="E102" s="331">
        <f>IFERROR(VLOOKUP(B102,'Интернет-магазин'!$B$473:$D$648,2,0),"")</f>
        <v>5989</v>
      </c>
      <c r="F102" s="346" t="str">
        <f>IFERROR(HYPERLINK(VLOOKUP(B102,'Интернет-магазин'!$B$473:$D$648,3,0),"Купить"),"")</f>
        <v>Купить</v>
      </c>
      <c r="G102" s="125"/>
      <c r="H102" s="125"/>
    </row>
    <row r="103" spans="2:8">
      <c r="B103" s="269" t="s">
        <v>315</v>
      </c>
      <c r="C103" s="195">
        <v>0.197494</v>
      </c>
      <c r="D103" s="252">
        <v>8756.8217473274999</v>
      </c>
      <c r="E103" s="331" t="str">
        <f>IFERROR(VLOOKUP(B103,'Интернет-магазин'!$B$473:$D$648,2,0),"")</f>
        <v/>
      </c>
      <c r="F103" s="346" t="str">
        <f>IFERROR(HYPERLINK(VLOOKUP(B103,'Интернет-магазин'!$B$473:$D$648,3,0),"Купить"),"")</f>
        <v/>
      </c>
      <c r="G103" s="125"/>
      <c r="H103" s="125"/>
    </row>
    <row r="104" spans="2:8">
      <c r="B104" s="257" t="s">
        <v>316</v>
      </c>
      <c r="C104" s="195">
        <v>0.221276</v>
      </c>
      <c r="D104" s="252">
        <v>9220.6853495583764</v>
      </c>
      <c r="E104" s="331">
        <f>IFERROR(VLOOKUP(B104,'Интернет-магазин'!$B$473:$D$648,2,0),"")</f>
        <v>6659</v>
      </c>
      <c r="F104" s="346" t="str">
        <f>IFERROR(HYPERLINK(VLOOKUP(B104,'Интернет-магазин'!$B$473:$D$648,3,0),"Купить"),"")</f>
        <v>Купить</v>
      </c>
      <c r="G104" s="125"/>
      <c r="H104" s="125"/>
    </row>
    <row r="105" spans="2:8">
      <c r="B105" s="269" t="s">
        <v>317</v>
      </c>
      <c r="C105" s="195">
        <v>0.24505800000000003</v>
      </c>
      <c r="D105" s="252">
        <v>9795.2673876750032</v>
      </c>
      <c r="E105" s="331" t="str">
        <f>IFERROR(VLOOKUP(B105,'Интернет-магазин'!$B$473:$D$648,2,0),"")</f>
        <v/>
      </c>
      <c r="F105" s="346" t="str">
        <f>IFERROR(HYPERLINK(VLOOKUP(B105,'Интернет-магазин'!$B$473:$D$648,3,0),"Купить"),"")</f>
        <v/>
      </c>
      <c r="G105" s="125"/>
      <c r="H105" s="125"/>
    </row>
    <row r="106" spans="2:8">
      <c r="B106" s="257" t="s">
        <v>318</v>
      </c>
      <c r="C106" s="195">
        <v>0.26884000000000002</v>
      </c>
      <c r="D106" s="252">
        <v>10369.726678080002</v>
      </c>
      <c r="E106" s="331">
        <f>IFERROR(VLOOKUP(B106,'Интернет-магазин'!$B$473:$D$648,2,0),"")</f>
        <v>7489</v>
      </c>
      <c r="F106" s="346" t="str">
        <f>IFERROR(HYPERLINK(VLOOKUP(B106,'Интернет-магазин'!$B$473:$D$648,3,0),"Купить"),"")</f>
        <v>Купить</v>
      </c>
      <c r="G106" s="125"/>
      <c r="H106" s="125"/>
    </row>
    <row r="107" spans="2:8">
      <c r="B107" s="269" t="s">
        <v>319</v>
      </c>
      <c r="C107" s="195">
        <v>0.29262199999999999</v>
      </c>
      <c r="D107" s="252">
        <v>10951.550831182501</v>
      </c>
      <c r="E107" s="331">
        <f>IFERROR(VLOOKUP(B107,'Интернет-магазин'!$B$473:$D$648,2,0),"")</f>
        <v>7909</v>
      </c>
      <c r="F107" s="346" t="str">
        <f>IFERROR(HYPERLINK(VLOOKUP(B107,'Интернет-магазин'!$B$473:$D$648,3,0),"Купить"),"")</f>
        <v>Купить</v>
      </c>
      <c r="G107" s="125"/>
      <c r="H107" s="125"/>
    </row>
    <row r="108" spans="2:8">
      <c r="B108" s="257" t="s">
        <v>320</v>
      </c>
      <c r="C108" s="195">
        <v>0.317438</v>
      </c>
      <c r="D108" s="252">
        <v>11533.620479708252</v>
      </c>
      <c r="E108" s="331">
        <f>IFERROR(VLOOKUP(B108,'Интернет-магазин'!$B$473:$D$648,2,0),"")</f>
        <v>8329</v>
      </c>
      <c r="F108" s="346" t="str">
        <f>IFERROR(HYPERLINK(VLOOKUP(B108,'Интернет-магазин'!$B$473:$D$648,3,0),"Купить"),"")</f>
        <v>Купить</v>
      </c>
      <c r="G108" s="125"/>
      <c r="H108" s="125"/>
    </row>
    <row r="109" spans="2:8">
      <c r="B109" s="269" t="s">
        <v>321</v>
      </c>
      <c r="C109" s="195">
        <v>0.342254</v>
      </c>
      <c r="D109" s="252">
        <v>11997.361334227502</v>
      </c>
      <c r="E109" s="331" t="str">
        <f>IFERROR(VLOOKUP(B109,'Интернет-магазин'!$B$473:$D$648,2,0),"")</f>
        <v/>
      </c>
      <c r="F109" s="346" t="str">
        <f>IFERROR(HYPERLINK(VLOOKUP(B109,'Интернет-магазин'!$B$473:$D$648,3,0),"Купить"),"")</f>
        <v/>
      </c>
      <c r="G109" s="125"/>
      <c r="H109" s="125"/>
    </row>
    <row r="110" spans="2:8">
      <c r="B110" s="257" t="s">
        <v>322</v>
      </c>
      <c r="C110" s="195">
        <v>0.36707000000000001</v>
      </c>
      <c r="D110" s="252">
        <v>12459.874711630502</v>
      </c>
      <c r="E110" s="331">
        <f>IFERROR(VLOOKUP(B110,'Интернет-магазин'!$B$473:$D$648,2,0),"")</f>
        <v>8998</v>
      </c>
      <c r="F110" s="346" t="str">
        <f>IFERROR(HYPERLINK(VLOOKUP(B110,'Интернет-магазин'!$B$473:$D$648,3,0),"Купить"),"")</f>
        <v>Купить</v>
      </c>
      <c r="G110" s="125"/>
      <c r="H110" s="125"/>
    </row>
    <row r="111" spans="2:8">
      <c r="B111" s="269" t="s">
        <v>323</v>
      </c>
      <c r="C111" s="195">
        <v>0.39188600000000001</v>
      </c>
      <c r="D111" s="252">
        <v>13118.047941363753</v>
      </c>
      <c r="E111" s="331" t="str">
        <f>IFERROR(VLOOKUP(B111,'Интернет-магазин'!$B$473:$D$648,2,0),"")</f>
        <v/>
      </c>
      <c r="F111" s="346" t="str">
        <f>IFERROR(HYPERLINK(VLOOKUP(B111,'Интернет-магазин'!$B$473:$D$648,3,0),"Купить"),"")</f>
        <v/>
      </c>
      <c r="G111" s="125"/>
      <c r="H111" s="125"/>
    </row>
    <row r="112" spans="2:8">
      <c r="B112" s="257" t="s">
        <v>324</v>
      </c>
      <c r="C112" s="195">
        <v>0.41670200000000002</v>
      </c>
      <c r="D112" s="252">
        <v>13776.343918808627</v>
      </c>
      <c r="E112" s="331">
        <f>IFERROR(VLOOKUP(B112,'Интернет-магазин'!$B$473:$D$648,2,0),"")</f>
        <v>9949</v>
      </c>
      <c r="F112" s="346" t="str">
        <f>IFERROR(HYPERLINK(VLOOKUP(B112,'Интернет-магазин'!$B$473:$D$648,3,0),"Купить"),"")</f>
        <v>Купить</v>
      </c>
      <c r="G112" s="125"/>
      <c r="H112" s="125"/>
    </row>
    <row r="113" spans="1:8">
      <c r="B113" s="269" t="s">
        <v>325</v>
      </c>
      <c r="C113" s="195">
        <v>0.44151800000000002</v>
      </c>
      <c r="D113" s="252">
        <v>14302.563358545001</v>
      </c>
      <c r="E113" s="331" t="str">
        <f>IFERROR(VLOOKUP(B113,'Интернет-магазин'!$B$473:$D$648,2,0),"")</f>
        <v/>
      </c>
      <c r="F113" s="346" t="str">
        <f>IFERROR(HYPERLINK(VLOOKUP(B113,'Интернет-магазин'!$B$473:$D$648,3,0),"Купить"),"")</f>
        <v/>
      </c>
      <c r="G113" s="125"/>
      <c r="H113" s="125"/>
    </row>
    <row r="114" spans="1:8">
      <c r="B114" s="257" t="s">
        <v>326</v>
      </c>
      <c r="C114" s="196">
        <v>0.46633400000000003</v>
      </c>
      <c r="D114" s="252">
        <v>14828.16905972325</v>
      </c>
      <c r="E114" s="331">
        <f>IFERROR(VLOOKUP(B114,'Интернет-магазин'!$B$473:$D$648,2,0),"")</f>
        <v>10709</v>
      </c>
      <c r="F114" s="346" t="str">
        <f>IFERROR(HYPERLINK(VLOOKUP(B114,'Интернет-магазин'!$B$473:$D$648,3,0),"Купить"),"")</f>
        <v>Купить</v>
      </c>
      <c r="G114" s="125"/>
      <c r="H114" s="125"/>
    </row>
    <row r="115" spans="1:8" ht="15.75" customHeight="1">
      <c r="A115" s="5"/>
      <c r="B115" s="269" t="s">
        <v>327</v>
      </c>
      <c r="C115" s="266">
        <v>0.49115000000000003</v>
      </c>
      <c r="D115" s="252">
        <v>15544.77020019</v>
      </c>
      <c r="E115" s="331" t="str">
        <f>IFERROR(VLOOKUP(B115,'Интернет-магазин'!$B$473:$D$648,2,0),"")</f>
        <v/>
      </c>
      <c r="F115" s="346" t="str">
        <f>IFERROR(HYPERLINK(VLOOKUP(B115,'Интернет-магазин'!$B$473:$D$648,3,0),"Купить"),"")</f>
        <v/>
      </c>
      <c r="G115" s="125"/>
      <c r="H115" s="125"/>
    </row>
    <row r="116" spans="1:8">
      <c r="A116" s="5"/>
      <c r="B116" s="257" t="s">
        <v>328</v>
      </c>
      <c r="C116" s="266">
        <v>0.51596600000000004</v>
      </c>
      <c r="D116" s="252">
        <v>16260.757602098629</v>
      </c>
      <c r="E116" s="331">
        <f>IFERROR(VLOOKUP(B116,'Интернет-магазин'!$B$473:$D$648,2,0),"")</f>
        <v>11744</v>
      </c>
      <c r="F116" s="346" t="str">
        <f>IFERROR(HYPERLINK(VLOOKUP(B116,'Интернет-магазин'!$B$473:$D$648,3,0),"Купить"),"")</f>
        <v>Купить</v>
      </c>
      <c r="G116" s="125"/>
      <c r="H116" s="125"/>
    </row>
    <row r="117" spans="1:8">
      <c r="A117" s="5"/>
      <c r="B117" s="269" t="s">
        <v>329</v>
      </c>
      <c r="C117" s="266">
        <v>0.46633400000000003</v>
      </c>
      <c r="D117" s="252">
        <v>21966.750374095049</v>
      </c>
      <c r="E117" s="331">
        <f>IFERROR(VLOOKUP(B117,'Интернет-магазин'!$B$473:$D$648,2,0),"")</f>
        <v>16475</v>
      </c>
      <c r="F117" s="346" t="str">
        <f>IFERROR(HYPERLINK(VLOOKUP(B117,'Интернет-магазин'!$B$473:$D$648,3,0),"Купить"),"")</f>
        <v>Купить</v>
      </c>
      <c r="G117" s="125"/>
      <c r="H117" s="125"/>
    </row>
    <row r="118" spans="1:8">
      <c r="A118" s="5"/>
      <c r="B118" s="257" t="s">
        <v>330</v>
      </c>
      <c r="C118" s="266">
        <v>0.49011600000000005</v>
      </c>
      <c r="D118" s="252">
        <v>22570.061514117508</v>
      </c>
      <c r="E118" s="331">
        <f>IFERROR(VLOOKUP(B118,'Интернет-магазин'!$B$473:$D$648,2,0),"")</f>
        <v>16927</v>
      </c>
      <c r="F118" s="346" t="str">
        <f>IFERROR(HYPERLINK(VLOOKUP(B118,'Интернет-магазин'!$B$473:$D$648,3,0),"Купить"),"")</f>
        <v>Купить</v>
      </c>
      <c r="G118" s="125"/>
      <c r="H118" s="125"/>
    </row>
    <row r="119" spans="1:8">
      <c r="A119" s="5"/>
      <c r="B119" s="269" t="s">
        <v>331</v>
      </c>
      <c r="C119" s="266">
        <v>0.51389800000000008</v>
      </c>
      <c r="D119" s="252">
        <v>23173.243769042754</v>
      </c>
      <c r="E119" s="331" t="str">
        <f>IFERROR(VLOOKUP(B119,'Интернет-магазин'!$B$473:$D$648,2,0),"")</f>
        <v/>
      </c>
      <c r="F119" s="346" t="str">
        <f>IFERROR(HYPERLINK(VLOOKUP(B119,'Интернет-магазин'!$B$473:$D$648,3,0),"Купить"),"")</f>
        <v/>
      </c>
      <c r="G119" s="125"/>
      <c r="H119" s="125"/>
    </row>
    <row r="120" spans="1:8">
      <c r="A120" s="5"/>
      <c r="B120" s="257" t="s">
        <v>332</v>
      </c>
      <c r="C120" s="266">
        <v>0.53768000000000005</v>
      </c>
      <c r="D120" s="252">
        <v>23776.426023968004</v>
      </c>
      <c r="E120" s="331">
        <f>IFERROR(VLOOKUP(B120,'Интернет-магазин'!$B$473:$D$648,2,0),"")</f>
        <v>17832</v>
      </c>
      <c r="F120" s="346" t="str">
        <f>IFERROR(HYPERLINK(VLOOKUP(B120,'Интернет-магазин'!$B$473:$D$648,3,0),"Купить"),"")</f>
        <v>Купить</v>
      </c>
      <c r="G120" s="125"/>
      <c r="H120" s="125"/>
    </row>
    <row r="121" spans="1:8">
      <c r="A121" s="5"/>
      <c r="B121" s="269" t="s">
        <v>333</v>
      </c>
      <c r="C121" s="266">
        <v>0.56146200000000002</v>
      </c>
      <c r="D121" s="252">
        <v>24387.341384725631</v>
      </c>
      <c r="E121" s="331" t="str">
        <f>IFERROR(VLOOKUP(B121,'Интернет-магазин'!$B$473:$D$648,2,0),"")</f>
        <v/>
      </c>
      <c r="F121" s="346" t="str">
        <f>IFERROR(HYPERLINK(VLOOKUP(B121,'Интернет-магазин'!$B$473:$D$648,3,0),"Купить"),"")</f>
        <v/>
      </c>
      <c r="G121" s="125"/>
      <c r="H121" s="125"/>
    </row>
    <row r="122" spans="1:8">
      <c r="A122" s="5"/>
      <c r="B122" s="257" t="s">
        <v>334</v>
      </c>
      <c r="C122" s="266">
        <v>0.58524399999999999</v>
      </c>
      <c r="D122" s="252">
        <v>24998.256745483253</v>
      </c>
      <c r="E122" s="331">
        <f>IFERROR(VLOOKUP(B122,'Интернет-магазин'!$B$473:$D$648,2,0),"")</f>
        <v>18748</v>
      </c>
      <c r="F122" s="346" t="str">
        <f>IFERROR(HYPERLINK(VLOOKUP(B122,'Интернет-магазин'!$B$473:$D$648,3,0),"Купить"),"")</f>
        <v>Купить</v>
      </c>
      <c r="G122" s="125"/>
      <c r="H122" s="125"/>
    </row>
    <row r="123" spans="1:8">
      <c r="A123" s="5"/>
      <c r="B123" s="269" t="s">
        <v>335</v>
      </c>
      <c r="C123" s="266">
        <v>0.61006000000000005</v>
      </c>
      <c r="D123" s="252">
        <v>25609.429876435293</v>
      </c>
      <c r="E123" s="331" t="str">
        <f>IFERROR(VLOOKUP(B123,'Интернет-магазин'!$B$473:$D$648,2,0),"")</f>
        <v/>
      </c>
      <c r="F123" s="346" t="str">
        <f>IFERROR(HYPERLINK(VLOOKUP(B123,'Интернет-магазин'!$B$473:$D$648,3,0),"Купить"),"")</f>
        <v/>
      </c>
      <c r="G123" s="125"/>
      <c r="H123" s="125"/>
    </row>
    <row r="124" spans="1:8">
      <c r="A124" s="5"/>
      <c r="B124" s="257" t="s">
        <v>336</v>
      </c>
      <c r="C124" s="266">
        <v>0.634876</v>
      </c>
      <c r="D124" s="252">
        <v>26220.60300738733</v>
      </c>
      <c r="E124" s="331">
        <f>IFERROR(VLOOKUP(B124,'Интернет-магазин'!$B$473:$D$648,2,0),"")</f>
        <v>19665</v>
      </c>
      <c r="F124" s="346" t="str">
        <f>IFERROR(HYPERLINK(VLOOKUP(B124,'Интернет-магазин'!$B$473:$D$648,3,0),"Купить"),"")</f>
        <v>Купить</v>
      </c>
      <c r="G124" s="125"/>
      <c r="H124" s="125"/>
    </row>
    <row r="125" spans="1:8">
      <c r="A125" s="5"/>
      <c r="B125" s="269" t="s">
        <v>337</v>
      </c>
      <c r="C125" s="266">
        <v>0.65969199999999995</v>
      </c>
      <c r="D125" s="252">
        <v>26707.530904632542</v>
      </c>
      <c r="E125" s="331" t="str">
        <f>IFERROR(VLOOKUP(B125,'Интернет-магазин'!$B$473:$D$648,2,0),"")</f>
        <v/>
      </c>
      <c r="F125" s="346" t="str">
        <f>IFERROR(HYPERLINK(VLOOKUP(B125,'Интернет-магазин'!$B$473:$D$648,3,0),"Купить"),"")</f>
        <v/>
      </c>
      <c r="G125" s="125"/>
      <c r="H125" s="125"/>
    </row>
    <row r="126" spans="1:8">
      <c r="A126" s="5"/>
      <c r="B126" s="257" t="s">
        <v>338</v>
      </c>
      <c r="C126" s="266">
        <v>0.68450800000000001</v>
      </c>
      <c r="D126" s="252">
        <v>27194.458801877754</v>
      </c>
      <c r="E126" s="331">
        <f>IFERROR(VLOOKUP(B126,'Интернет-магазин'!$B$473:$D$648,2,0),"")</f>
        <v>20395</v>
      </c>
      <c r="F126" s="346" t="str">
        <f>IFERROR(HYPERLINK(VLOOKUP(B126,'Интернет-магазин'!$B$473:$D$648,3,0),"Купить"),"")</f>
        <v>Купить</v>
      </c>
      <c r="G126" s="125"/>
      <c r="H126" s="125"/>
    </row>
    <row r="127" spans="1:8">
      <c r="A127" s="5"/>
      <c r="B127" s="269" t="s">
        <v>339</v>
      </c>
      <c r="C127" s="266">
        <v>0.70932400000000007</v>
      </c>
      <c r="D127" s="252">
        <v>27680.097848150905</v>
      </c>
      <c r="E127" s="331">
        <f>IFERROR(VLOOKUP(B127,'Интернет-магазин'!$B$473:$D$648,2,0),"")</f>
        <v>20760</v>
      </c>
      <c r="F127" s="346" t="str">
        <f>IFERROR(HYPERLINK(VLOOKUP(B127,'Интернет-магазин'!$B$473:$D$648,3,0),"Купить"),"")</f>
        <v>Купить</v>
      </c>
      <c r="G127" s="125"/>
      <c r="H127" s="125"/>
    </row>
    <row r="128" spans="1:8">
      <c r="A128" s="5"/>
      <c r="B128" s="257" t="s">
        <v>340</v>
      </c>
      <c r="C128" s="266">
        <v>0.73414000000000001</v>
      </c>
      <c r="D128" s="252">
        <v>28165.736894424055</v>
      </c>
      <c r="E128" s="331">
        <f>IFERROR(VLOOKUP(B128,'Интернет-магазин'!$B$473:$D$648,2,0),"")</f>
        <v>21124</v>
      </c>
      <c r="F128" s="346" t="str">
        <f>IFERROR(HYPERLINK(VLOOKUP(B128,'Интернет-магазин'!$B$473:$D$648,3,0),"Купить"),"")</f>
        <v>Купить</v>
      </c>
      <c r="G128" s="125"/>
      <c r="H128" s="125"/>
    </row>
    <row r="129" spans="1:8">
      <c r="A129" s="5"/>
      <c r="B129" s="269" t="s">
        <v>341</v>
      </c>
      <c r="C129" s="266">
        <v>0.75895599999999996</v>
      </c>
      <c r="D129" s="252">
        <v>28856.818785643969</v>
      </c>
      <c r="E129" s="331" t="str">
        <f>IFERROR(VLOOKUP(B129,'Интернет-магазин'!$B$473:$D$648,2,0),"")</f>
        <v/>
      </c>
      <c r="F129" s="346" t="str">
        <f>IFERROR(HYPERLINK(VLOOKUP(B129,'Интернет-магазин'!$B$473:$D$648,3,0),"Купить"),"")</f>
        <v/>
      </c>
      <c r="G129" s="125"/>
      <c r="H129" s="125"/>
    </row>
    <row r="130" spans="1:8">
      <c r="A130" s="5"/>
      <c r="B130" s="257" t="s">
        <v>342</v>
      </c>
      <c r="C130" s="266">
        <v>0.78377200000000002</v>
      </c>
      <c r="D130" s="252">
        <v>29547.900676863883</v>
      </c>
      <c r="E130" s="331">
        <f>IFERROR(VLOOKUP(B130,'Интернет-магазин'!$B$473:$D$648,2,0),"")</f>
        <v>22160</v>
      </c>
      <c r="F130" s="346" t="str">
        <f>IFERROR(HYPERLINK(VLOOKUP(B130,'Интернет-магазин'!$B$473:$D$648,3,0),"Купить"),"")</f>
        <v>Купить</v>
      </c>
      <c r="G130" s="125"/>
      <c r="H130" s="125"/>
    </row>
    <row r="131" spans="1:8">
      <c r="A131" s="5"/>
      <c r="B131" s="269" t="s">
        <v>343</v>
      </c>
      <c r="C131" s="266">
        <v>0.80858800000000008</v>
      </c>
      <c r="D131" s="252">
        <v>30239.111453181002</v>
      </c>
      <c r="E131" s="331" t="str">
        <f>IFERROR(VLOOKUP(B131,'Интернет-магазин'!$B$473:$D$648,2,0),"")</f>
        <v/>
      </c>
      <c r="F131" s="346" t="str">
        <f>IFERROR(HYPERLINK(VLOOKUP(B131,'Интернет-магазин'!$B$473:$D$648,3,0),"Купить"),"")</f>
        <v/>
      </c>
      <c r="G131" s="125"/>
      <c r="H131" s="125"/>
    </row>
    <row r="132" spans="1:8">
      <c r="A132" s="5"/>
      <c r="B132" s="257" t="s">
        <v>344</v>
      </c>
      <c r="C132" s="266">
        <v>0.83340400000000003</v>
      </c>
      <c r="D132" s="252">
        <v>30930.322229498117</v>
      </c>
      <c r="E132" s="331">
        <f>IFERROR(VLOOKUP(B132,'Интернет-магазин'!$B$473:$D$648,2,0),"")</f>
        <v>23197</v>
      </c>
      <c r="F132" s="346" t="str">
        <f>IFERROR(HYPERLINK(VLOOKUP(B132,'Интернет-магазин'!$B$473:$D$648,3,0),"Купить"),"")</f>
        <v>Купить</v>
      </c>
      <c r="G132" s="125"/>
      <c r="H132" s="125"/>
    </row>
    <row r="133" spans="1:8">
      <c r="A133" s="5"/>
      <c r="B133" s="269" t="s">
        <v>345</v>
      </c>
      <c r="C133" s="266">
        <v>0.85821999999999998</v>
      </c>
      <c r="D133" s="252">
        <v>31482.85264122131</v>
      </c>
      <c r="E133" s="331" t="str">
        <f>IFERROR(VLOOKUP(B133,'Интернет-магазин'!$B$473:$D$648,2,0),"")</f>
        <v/>
      </c>
      <c r="F133" s="346" t="str">
        <f>IFERROR(HYPERLINK(VLOOKUP(B133,'Интернет-магазин'!$B$473:$D$648,3,0),"Купить"),"")</f>
        <v/>
      </c>
      <c r="G133" s="125"/>
      <c r="H133" s="125"/>
    </row>
    <row r="134" spans="1:8">
      <c r="A134" s="5"/>
      <c r="B134" s="257" t="s">
        <v>346</v>
      </c>
      <c r="C134" s="266">
        <v>0.88303600000000004</v>
      </c>
      <c r="D134" s="252">
        <v>32035.383052944504</v>
      </c>
      <c r="E134" s="331">
        <f>IFERROR(VLOOKUP(B134,'Интернет-магазин'!$B$473:$D$648,2,0),"")</f>
        <v>24026</v>
      </c>
      <c r="F134" s="346" t="str">
        <f>IFERROR(HYPERLINK(VLOOKUP(B134,'Интернет-магазин'!$B$473:$D$648,3,0),"Купить"),"")</f>
        <v>Купить</v>
      </c>
      <c r="G134" s="125"/>
      <c r="H134" s="125"/>
    </row>
    <row r="135" spans="1:8">
      <c r="A135" s="5"/>
      <c r="B135" s="269" t="s">
        <v>347</v>
      </c>
      <c r="C135" s="266">
        <v>0.9078520000000001</v>
      </c>
      <c r="D135" s="252">
        <v>32587.269039181665</v>
      </c>
      <c r="E135" s="331" t="str">
        <f>IFERROR(VLOOKUP(B135,'Интернет-магазин'!$B$473:$D$648,2,0),"")</f>
        <v/>
      </c>
      <c r="F135" s="346" t="str">
        <f>IFERROR(HYPERLINK(VLOOKUP(B135,'Интернет-магазин'!$B$473:$D$648,3,0),"Купить"),"")</f>
        <v/>
      </c>
      <c r="G135" s="125"/>
      <c r="H135" s="125"/>
    </row>
    <row r="136" spans="1:8">
      <c r="A136" s="5"/>
      <c r="B136" s="257" t="s">
        <v>348</v>
      </c>
      <c r="C136" s="266">
        <v>0.93266800000000005</v>
      </c>
      <c r="D136" s="252">
        <v>33139.155025418826</v>
      </c>
      <c r="E136" s="331">
        <f>IFERROR(VLOOKUP(B136,'Интернет-магазин'!$B$473:$D$648,2,0),"")</f>
        <v>24854</v>
      </c>
      <c r="F136" s="346" t="str">
        <f>IFERROR(HYPERLINK(VLOOKUP(B136,'Интернет-магазин'!$B$473:$D$648,3,0),"Купить"),"")</f>
        <v>Купить</v>
      </c>
      <c r="G136" s="125"/>
      <c r="H136" s="125"/>
    </row>
    <row r="137" spans="1:8">
      <c r="A137" s="5"/>
      <c r="B137" s="269" t="s">
        <v>349</v>
      </c>
      <c r="C137" s="270">
        <v>0.957484</v>
      </c>
      <c r="D137" s="252">
        <v>33891.586222908911</v>
      </c>
      <c r="E137" s="331" t="str">
        <f>IFERROR(VLOOKUP(B137,'Интернет-магазин'!$B$473:$D$648,2,0),"")</f>
        <v/>
      </c>
      <c r="F137" s="346" t="str">
        <f>IFERROR(HYPERLINK(VLOOKUP(B137,'Интернет-магазин'!$B$473:$D$648,3,0),"Купить"),"")</f>
        <v/>
      </c>
      <c r="G137" s="125"/>
      <c r="H137" s="125"/>
    </row>
    <row r="138" spans="1:8">
      <c r="A138" s="5"/>
      <c r="B138" s="257" t="s">
        <v>350</v>
      </c>
      <c r="C138" s="266">
        <v>0.98230000000000006</v>
      </c>
      <c r="D138" s="252">
        <v>34644.017420399003</v>
      </c>
      <c r="E138" s="331">
        <f>IFERROR(VLOOKUP(B138,'Интернет-магазин'!$B$473:$D$648,2,0),"")</f>
        <v>25983</v>
      </c>
      <c r="F138" s="346" t="str">
        <f>IFERROR(HYPERLINK(VLOOKUP(B138,'Интернет-магазин'!$B$473:$D$648,3,0),"Купить"),"")</f>
        <v>Купить</v>
      </c>
      <c r="G138" s="125"/>
      <c r="H138" s="125"/>
    </row>
    <row r="139" spans="1:8">
      <c r="B139" s="269" t="s">
        <v>351</v>
      </c>
      <c r="C139" s="195">
        <v>1.0071160000000001</v>
      </c>
      <c r="D139" s="252">
        <v>35395.804192403062</v>
      </c>
      <c r="E139" s="331" t="str">
        <f>IFERROR(VLOOKUP(B139,'Интернет-магазин'!$B$473:$D$648,2,0),"")</f>
        <v/>
      </c>
      <c r="F139" s="346" t="str">
        <f>IFERROR(HYPERLINK(VLOOKUP(B139,'Интернет-магазин'!$B$473:$D$648,3,0),"Купить"),"")</f>
        <v/>
      </c>
      <c r="G139" s="125"/>
      <c r="H139" s="125"/>
    </row>
    <row r="140" spans="1:8" ht="16.5" thickBot="1">
      <c r="B140" s="271" t="s">
        <v>352</v>
      </c>
      <c r="C140" s="207">
        <v>1.0319320000000001</v>
      </c>
      <c r="D140" s="253">
        <v>36147.590964407122</v>
      </c>
      <c r="E140" s="332">
        <f>IFERROR(VLOOKUP(B140,'Интернет-магазин'!$B$473:$D$648,2,0),"")</f>
        <v>27110</v>
      </c>
      <c r="F140" s="347" t="str">
        <f>IFERROR(HYPERLINK(VLOOKUP(B140,'Интернет-магазин'!$B$473:$D$648,3,0),"Купить"),"")</f>
        <v>Купить</v>
      </c>
      <c r="G140" s="125"/>
      <c r="H140" s="125"/>
    </row>
    <row r="141" spans="1:8" ht="16.5" thickBot="1">
      <c r="A141" s="3"/>
      <c r="B141" s="268"/>
      <c r="C141" s="206"/>
      <c r="D141" s="206"/>
      <c r="E141" s="336"/>
      <c r="F141" s="342"/>
    </row>
    <row r="142" spans="1:8">
      <c r="B142" s="364" t="s">
        <v>176</v>
      </c>
      <c r="C142" s="365"/>
      <c r="D142" s="365"/>
      <c r="E142" s="365"/>
      <c r="F142" s="366"/>
    </row>
    <row r="143" spans="1:8" ht="15.6" customHeight="1" thickBot="1">
      <c r="B143" s="361" t="s">
        <v>1382</v>
      </c>
      <c r="C143" s="362"/>
      <c r="D143" s="362"/>
      <c r="E143" s="362"/>
      <c r="F143" s="363"/>
    </row>
    <row r="144" spans="1:8">
      <c r="B144" s="257" t="s">
        <v>353</v>
      </c>
      <c r="C144" s="194">
        <v>0.17399999999999999</v>
      </c>
      <c r="D144" s="252">
        <v>7872.7687500000002</v>
      </c>
      <c r="E144" s="330">
        <f>IFERROR(VLOOKUP(B144,'Интернет-магазин'!$B$473:$D$648,2,0),"")</f>
        <v>5858</v>
      </c>
      <c r="F144" s="345" t="str">
        <f>IFERROR(HYPERLINK(VLOOKUP(B144,'Интернет-магазин'!$B$473:$D$648,3,0),"Купить"),"")</f>
        <v>Купить</v>
      </c>
      <c r="G144" s="125"/>
      <c r="H144" s="125"/>
    </row>
    <row r="145" spans="1:8">
      <c r="B145" s="269" t="s">
        <v>354</v>
      </c>
      <c r="C145" s="195">
        <v>0.23100000000000001</v>
      </c>
      <c r="D145" s="272">
        <v>8819.8687499999996</v>
      </c>
      <c r="E145" s="331" t="str">
        <f>IFERROR(VLOOKUP(B145,'Интернет-магазин'!$B$473:$D$648,2,0),"")</f>
        <v/>
      </c>
      <c r="F145" s="346" t="str">
        <f>IFERROR(HYPERLINK(VLOOKUP(B145,'Интернет-магазин'!$B$473:$D$648,3,0),"Купить"),"")</f>
        <v/>
      </c>
      <c r="G145" s="125"/>
      <c r="H145" s="125"/>
    </row>
    <row r="146" spans="1:8">
      <c r="B146" s="257" t="s">
        <v>355</v>
      </c>
      <c r="C146" s="195">
        <v>0.28799999999999998</v>
      </c>
      <c r="D146" s="272">
        <v>9766.96875</v>
      </c>
      <c r="E146" s="331">
        <f>IFERROR(VLOOKUP(B146,'Интернет-магазин'!$B$473:$D$648,2,0),"")</f>
        <v>7324</v>
      </c>
      <c r="F146" s="346" t="str">
        <f>IFERROR(HYPERLINK(VLOOKUP(B146,'Интернет-магазин'!$B$473:$D$648,3,0),"Купить"),"")</f>
        <v>Купить</v>
      </c>
      <c r="G146" s="125"/>
      <c r="H146" s="125"/>
    </row>
    <row r="147" spans="1:8">
      <c r="B147" s="257" t="s">
        <v>356</v>
      </c>
      <c r="C147" s="195">
        <v>0.34499999999999997</v>
      </c>
      <c r="D147" s="272">
        <v>11069.231250000001</v>
      </c>
      <c r="E147" s="331" t="str">
        <f>IFERROR(VLOOKUP(B147,'Интернет-магазин'!$B$473:$D$648,2,0),"")</f>
        <v/>
      </c>
      <c r="F147" s="346" t="str">
        <f>IFERROR(HYPERLINK(VLOOKUP(B147,'Интернет-магазин'!$B$473:$D$648,3,0),"Купить"),"")</f>
        <v/>
      </c>
      <c r="G147" s="125"/>
      <c r="H147" s="125"/>
    </row>
    <row r="148" spans="1:8">
      <c r="B148" s="269" t="s">
        <v>357</v>
      </c>
      <c r="C148" s="195">
        <v>0.40200000000000002</v>
      </c>
      <c r="D148" s="272">
        <v>12193.912499999999</v>
      </c>
      <c r="E148" s="331">
        <f>IFERROR(VLOOKUP(B148,'Интернет-магазин'!$B$473:$D$648,2,0),"")</f>
        <v>9142</v>
      </c>
      <c r="F148" s="346" t="str">
        <f>IFERROR(HYPERLINK(VLOOKUP(B148,'Интернет-магазин'!$B$473:$D$648,3,0),"Купить"),"")</f>
        <v>Купить</v>
      </c>
      <c r="G148" s="125"/>
      <c r="H148" s="125"/>
    </row>
    <row r="149" spans="1:8">
      <c r="B149" s="257" t="s">
        <v>358</v>
      </c>
      <c r="C149" s="195">
        <v>0.45900000000000002</v>
      </c>
      <c r="D149" s="272">
        <v>12886.479375000001</v>
      </c>
      <c r="E149" s="331" t="str">
        <f>IFERROR(VLOOKUP(B149,'Интернет-магазин'!$B$473:$D$648,2,0),"")</f>
        <v/>
      </c>
      <c r="F149" s="346" t="str">
        <f>IFERROR(HYPERLINK(VLOOKUP(B149,'Интернет-магазин'!$B$473:$D$648,3,0),"Купить"),"")</f>
        <v/>
      </c>
      <c r="G149" s="125"/>
      <c r="H149" s="125"/>
    </row>
    <row r="150" spans="1:8">
      <c r="B150" s="257" t="s">
        <v>359</v>
      </c>
      <c r="C150" s="195">
        <v>0.51600000000000001</v>
      </c>
      <c r="D150" s="272">
        <v>13620.481874999999</v>
      </c>
      <c r="E150" s="331">
        <f>IFERROR(VLOOKUP(B150,'Интернет-магазин'!$B$473:$D$648,2,0),"")</f>
        <v>10211</v>
      </c>
      <c r="F150" s="346" t="str">
        <f>IFERROR(HYPERLINK(VLOOKUP(B150,'Интернет-магазин'!$B$473:$D$648,3,0),"Купить"),"")</f>
        <v>Купить</v>
      </c>
      <c r="G150" s="125"/>
      <c r="H150" s="125"/>
    </row>
    <row r="151" spans="1:8">
      <c r="B151" s="269" t="s">
        <v>360</v>
      </c>
      <c r="C151" s="195">
        <v>0.57299999999999995</v>
      </c>
      <c r="D151" s="272">
        <v>14265.69375</v>
      </c>
      <c r="E151" s="331" t="str">
        <f>IFERROR(VLOOKUP(B151,'Интернет-магазин'!$B$473:$D$648,2,0),"")</f>
        <v/>
      </c>
      <c r="F151" s="346" t="str">
        <f>IFERROR(HYPERLINK(VLOOKUP(B151,'Интернет-магазин'!$B$473:$D$648,3,0),"Купить"),"")</f>
        <v/>
      </c>
      <c r="G151" s="125"/>
      <c r="H151" s="125"/>
    </row>
    <row r="152" spans="1:8">
      <c r="B152" s="257" t="s">
        <v>361</v>
      </c>
      <c r="C152" s="195">
        <v>0.63</v>
      </c>
      <c r="D152" s="272">
        <v>15195.035625</v>
      </c>
      <c r="E152" s="331">
        <f>IFERROR(VLOOKUP(B152,'Интернет-магазин'!$B$473:$D$648,2,0),"")</f>
        <v>11391</v>
      </c>
      <c r="F152" s="346" t="str">
        <f>IFERROR(HYPERLINK(VLOOKUP(B152,'Интернет-магазин'!$B$473:$D$648,3,0),"Купить"),"")</f>
        <v>Купить</v>
      </c>
      <c r="G152" s="125"/>
      <c r="H152" s="125"/>
    </row>
    <row r="153" spans="1:8">
      <c r="B153" s="257" t="s">
        <v>362</v>
      </c>
      <c r="C153" s="195">
        <v>0.68700000000000006</v>
      </c>
      <c r="D153" s="273">
        <v>15893.521875</v>
      </c>
      <c r="E153" s="331">
        <f>IFERROR(VLOOKUP(B153,'Интернет-магазин'!$B$473:$D$648,2,0),"")</f>
        <v>11899</v>
      </c>
      <c r="F153" s="346" t="str">
        <f>IFERROR(HYPERLINK(VLOOKUP(B153,'Интернет-магазин'!$B$473:$D$648,3,0),"Купить"),"")</f>
        <v>Купить</v>
      </c>
      <c r="G153" s="125"/>
      <c r="H153" s="125"/>
    </row>
    <row r="154" spans="1:8">
      <c r="B154" s="269" t="s">
        <v>363</v>
      </c>
      <c r="C154" s="195">
        <v>0.74399999999999999</v>
      </c>
      <c r="D154" s="273">
        <v>16586.088749999999</v>
      </c>
      <c r="E154" s="331">
        <f>IFERROR(VLOOKUP(B154,'Интернет-магазин'!$B$473:$D$648,2,0),"")</f>
        <v>12439</v>
      </c>
      <c r="F154" s="346" t="str">
        <f>IFERROR(HYPERLINK(VLOOKUP(B154,'Интернет-магазин'!$B$473:$D$648,3,0),"Купить"),"")</f>
        <v>Купить</v>
      </c>
      <c r="G154" s="125"/>
      <c r="H154" s="125"/>
    </row>
    <row r="155" spans="1:8">
      <c r="B155" s="257" t="s">
        <v>364</v>
      </c>
      <c r="C155" s="195">
        <v>0.80100000000000005</v>
      </c>
      <c r="D155" s="273">
        <v>17331.93</v>
      </c>
      <c r="E155" s="331" t="str">
        <f>IFERROR(VLOOKUP(B155,'Интернет-магазин'!$B$473:$D$648,2,0),"")</f>
        <v/>
      </c>
      <c r="F155" s="346" t="str">
        <f>IFERROR(HYPERLINK(VLOOKUP(B155,'Интернет-магазин'!$B$473:$D$648,3,0),"Купить"),"")</f>
        <v/>
      </c>
      <c r="G155" s="125"/>
      <c r="H155" s="125"/>
    </row>
    <row r="156" spans="1:8">
      <c r="B156" s="257" t="s">
        <v>365</v>
      </c>
      <c r="C156" s="195">
        <v>0.85799999999999998</v>
      </c>
      <c r="D156" s="273">
        <v>18030.416250000002</v>
      </c>
      <c r="E156" s="331">
        <f>IFERROR(VLOOKUP(B156,'Интернет-магазин'!$B$473:$D$648,2,0),"")</f>
        <v>13499</v>
      </c>
      <c r="F156" s="346" t="str">
        <f>IFERROR(HYPERLINK(VLOOKUP(B156,'Интернет-магазин'!$B$473:$D$648,3,0),"Купить"),"")</f>
        <v>Купить</v>
      </c>
      <c r="G156" s="125"/>
      <c r="H156" s="125"/>
    </row>
    <row r="157" spans="1:8">
      <c r="B157" s="269" t="s">
        <v>366</v>
      </c>
      <c r="C157" s="197">
        <v>0.91500000000000004</v>
      </c>
      <c r="D157" s="273">
        <v>18734.821875000001</v>
      </c>
      <c r="E157" s="331" t="str">
        <f>IFERROR(VLOOKUP(B157,'Интернет-магазин'!$B$473:$D$648,2,0),"")</f>
        <v/>
      </c>
      <c r="F157" s="346" t="str">
        <f>IFERROR(HYPERLINK(VLOOKUP(B157,'Интернет-магазин'!$B$473:$D$648,3,0),"Купить"),"")</f>
        <v/>
      </c>
      <c r="G157" s="125"/>
      <c r="H157" s="125"/>
    </row>
    <row r="158" spans="1:8">
      <c r="A158" s="5"/>
      <c r="B158" s="257" t="s">
        <v>367</v>
      </c>
      <c r="C158" s="266">
        <v>0.97199999999999998</v>
      </c>
      <c r="D158" s="273">
        <v>19456.985625000001</v>
      </c>
      <c r="E158" s="331">
        <f>IFERROR(VLOOKUP(B158,'Интернет-магазин'!$B$473:$D$648,2,0),"")</f>
        <v>14592</v>
      </c>
      <c r="F158" s="346" t="str">
        <f>IFERROR(HYPERLINK(VLOOKUP(B158,'Интернет-магазин'!$B$473:$D$648,3,0),"Купить"),"")</f>
        <v>Купить</v>
      </c>
      <c r="G158" s="125"/>
      <c r="H158" s="125"/>
    </row>
    <row r="159" spans="1:8">
      <c r="A159" s="5"/>
      <c r="B159" s="257" t="s">
        <v>368</v>
      </c>
      <c r="C159" s="266">
        <v>1.0289999999999999</v>
      </c>
      <c r="D159" s="273">
        <v>20155.471874999999</v>
      </c>
      <c r="E159" s="331" t="str">
        <f>IFERROR(VLOOKUP(B159,'Интернет-магазин'!$B$473:$D$648,2,0),"")</f>
        <v/>
      </c>
      <c r="F159" s="346" t="str">
        <f>IFERROR(HYPERLINK(VLOOKUP(B159,'Интернет-магазин'!$B$473:$D$648,3,0),"Купить"),"")</f>
        <v/>
      </c>
      <c r="G159" s="125"/>
      <c r="H159" s="125"/>
    </row>
    <row r="160" spans="1:8">
      <c r="A160" s="5"/>
      <c r="B160" s="269" t="s">
        <v>369</v>
      </c>
      <c r="C160" s="266">
        <v>1.0860000000000001</v>
      </c>
      <c r="D160" s="273">
        <v>20848.038750000003</v>
      </c>
      <c r="E160" s="331">
        <f>IFERROR(VLOOKUP(B160,'Интернет-магазин'!$B$473:$D$648,2,0),"")</f>
        <v>15634</v>
      </c>
      <c r="F160" s="346" t="str">
        <f>IFERROR(HYPERLINK(VLOOKUP(B160,'Интернет-магазин'!$B$473:$D$648,3,0),"Купить"),"")</f>
        <v>Купить</v>
      </c>
      <c r="G160" s="125"/>
      <c r="H160" s="125"/>
    </row>
    <row r="161" spans="1:8">
      <c r="A161" s="5"/>
      <c r="B161" s="257" t="s">
        <v>370</v>
      </c>
      <c r="C161" s="266">
        <v>1.143</v>
      </c>
      <c r="D161" s="273">
        <v>21582.041250000002</v>
      </c>
      <c r="E161" s="331" t="str">
        <f>IFERROR(VLOOKUP(B161,'Интернет-магазин'!$B$473:$D$648,2,0),"")</f>
        <v/>
      </c>
      <c r="F161" s="346" t="str">
        <f>IFERROR(HYPERLINK(VLOOKUP(B161,'Интернет-магазин'!$B$473:$D$648,3,0),"Купить"),"")</f>
        <v/>
      </c>
      <c r="G161" s="125"/>
      <c r="H161" s="125"/>
    </row>
    <row r="162" spans="1:8">
      <c r="A162" s="5"/>
      <c r="B162" s="257" t="s">
        <v>371</v>
      </c>
      <c r="C162" s="266">
        <v>1.2</v>
      </c>
      <c r="D162" s="273">
        <v>22268.688750000001</v>
      </c>
      <c r="E162" s="331">
        <f>IFERROR(VLOOKUP(B162,'Интернет-магазин'!$B$473:$D$648,2,0),"")</f>
        <v>16699</v>
      </c>
      <c r="F162" s="346" t="str">
        <f>IFERROR(HYPERLINK(VLOOKUP(B162,'Интернет-магазин'!$B$473:$D$648,3,0),"Купить"),"")</f>
        <v>Купить</v>
      </c>
      <c r="G162" s="125"/>
      <c r="H162" s="125"/>
    </row>
    <row r="163" spans="1:8">
      <c r="A163" s="5"/>
      <c r="B163" s="269" t="s">
        <v>372</v>
      </c>
      <c r="C163" s="266">
        <v>1.089</v>
      </c>
      <c r="D163" s="274">
        <v>31280.484406250001</v>
      </c>
      <c r="E163" s="331">
        <f>IFERROR(VLOOKUP(B163,'Интернет-магазин'!$B$473:$D$648,2,0),"")</f>
        <v>23459</v>
      </c>
      <c r="F163" s="346" t="str">
        <f>IFERROR(HYPERLINK(VLOOKUP(B163,'Интернет-магазин'!$B$473:$D$648,3,0),"Купить"),"")</f>
        <v>Купить</v>
      </c>
      <c r="G163" s="125"/>
      <c r="H163" s="125"/>
    </row>
    <row r="164" spans="1:8">
      <c r="A164" s="5"/>
      <c r="B164" s="257" t="s">
        <v>373</v>
      </c>
      <c r="C164" s="266">
        <v>1.1459999999999999</v>
      </c>
      <c r="D164" s="275">
        <v>31957.956875000003</v>
      </c>
      <c r="E164" s="331">
        <f>IFERROR(VLOOKUP(B164,'Интернет-магазин'!$B$473:$D$648,2,0),"")</f>
        <v>23968</v>
      </c>
      <c r="F164" s="346" t="str">
        <f>IFERROR(HYPERLINK(VLOOKUP(B164,'Интернет-магазин'!$B$473:$D$648,3,0),"Купить"),"")</f>
        <v>Купить</v>
      </c>
      <c r="G164" s="125"/>
      <c r="H164" s="125"/>
    </row>
    <row r="165" spans="1:8">
      <c r="A165" s="5"/>
      <c r="B165" s="257" t="s">
        <v>374</v>
      </c>
      <c r="C165" s="266">
        <v>1.2029999999999998</v>
      </c>
      <c r="D165" s="275">
        <v>32933.765843750007</v>
      </c>
      <c r="E165" s="331" t="str">
        <f>IFERROR(VLOOKUP(B165,'Интернет-магазин'!$B$473:$D$648,2,0),"")</f>
        <v/>
      </c>
      <c r="F165" s="346" t="str">
        <f>IFERROR(HYPERLINK(VLOOKUP(B165,'Интернет-магазин'!$B$473:$D$648,3,0),"Купить"),"")</f>
        <v/>
      </c>
      <c r="G165" s="125"/>
      <c r="H165" s="125"/>
    </row>
    <row r="166" spans="1:8">
      <c r="A166" s="5"/>
      <c r="B166" s="269" t="s">
        <v>375</v>
      </c>
      <c r="C166" s="266">
        <v>1.26</v>
      </c>
      <c r="D166" s="275">
        <v>33909.574812500003</v>
      </c>
      <c r="E166" s="331">
        <f>IFERROR(VLOOKUP(B166,'Интернет-магазин'!$B$473:$D$648,2,0),"")</f>
        <v>25432</v>
      </c>
      <c r="F166" s="346" t="str">
        <f>IFERROR(HYPERLINK(VLOOKUP(B166,'Интернет-магазин'!$B$473:$D$648,3,0),"Купить"),"")</f>
        <v>Купить</v>
      </c>
      <c r="G166" s="125"/>
      <c r="H166" s="125"/>
    </row>
    <row r="167" spans="1:8">
      <c r="A167" s="5"/>
      <c r="B167" s="257" t="s">
        <v>376</v>
      </c>
      <c r="C167" s="266">
        <v>1.3170000000000002</v>
      </c>
      <c r="D167" s="275">
        <v>34642.985375000004</v>
      </c>
      <c r="E167" s="331" t="str">
        <f>IFERROR(VLOOKUP(B167,'Интернет-магазин'!$B$473:$D$648,2,0),"")</f>
        <v/>
      </c>
      <c r="F167" s="346" t="str">
        <f>IFERROR(HYPERLINK(VLOOKUP(B167,'Интернет-магазин'!$B$473:$D$648,3,0),"Купить"),"")</f>
        <v/>
      </c>
      <c r="G167" s="125"/>
      <c r="H167" s="125"/>
    </row>
    <row r="168" spans="1:8">
      <c r="A168" s="5"/>
      <c r="B168" s="257" t="s">
        <v>377</v>
      </c>
      <c r="C168" s="266">
        <v>1.3740000000000001</v>
      </c>
      <c r="D168" s="275">
        <v>35376.395937500005</v>
      </c>
      <c r="E168" s="331">
        <f>IFERROR(VLOOKUP(B168,'Интернет-магазин'!$B$473:$D$648,2,0),"")</f>
        <v>25907</v>
      </c>
      <c r="F168" s="346" t="str">
        <f>IFERROR(HYPERLINK(VLOOKUP(B168,'Интернет-магазин'!$B$473:$D$648,3,0),"Купить"),"")</f>
        <v>Купить</v>
      </c>
      <c r="G168" s="125"/>
      <c r="H168" s="125"/>
    </row>
    <row r="169" spans="1:8">
      <c r="A169" s="5"/>
      <c r="B169" s="269" t="s">
        <v>378</v>
      </c>
      <c r="C169" s="266">
        <v>1.431</v>
      </c>
      <c r="D169" s="275">
        <v>36103.591156249997</v>
      </c>
      <c r="E169" s="331" t="str">
        <f>IFERROR(VLOOKUP(B169,'Интернет-магазин'!$B$473:$D$648,2,0),"")</f>
        <v/>
      </c>
      <c r="F169" s="346" t="str">
        <f>IFERROR(HYPERLINK(VLOOKUP(B169,'Интернет-магазин'!$B$473:$D$648,3,0),"Купить"),"")</f>
        <v/>
      </c>
      <c r="G169" s="125"/>
      <c r="H169" s="125"/>
    </row>
    <row r="170" spans="1:8">
      <c r="A170" s="5"/>
      <c r="B170" s="257" t="s">
        <v>379</v>
      </c>
      <c r="C170" s="266">
        <v>1.488</v>
      </c>
      <c r="D170" s="275">
        <v>36830.786374999996</v>
      </c>
      <c r="E170" s="331">
        <f>IFERROR(VLOOKUP(B170,'Интернет-магазин'!$B$473:$D$648,2,0),"")</f>
        <v>27532</v>
      </c>
      <c r="F170" s="346" t="str">
        <f>IFERROR(HYPERLINK(VLOOKUP(B170,'Интернет-магазин'!$B$473:$D$648,3,0),"Купить"),"")</f>
        <v>Купить</v>
      </c>
      <c r="G170" s="125"/>
      <c r="H170" s="125"/>
    </row>
    <row r="171" spans="1:8">
      <c r="A171" s="5"/>
      <c r="B171" s="257" t="s">
        <v>380</v>
      </c>
      <c r="C171" s="266">
        <v>1.5449999999999999</v>
      </c>
      <c r="D171" s="275">
        <v>37613.919687499998</v>
      </c>
      <c r="E171" s="331" t="str">
        <f>IFERROR(VLOOKUP(B171,'Интернет-магазин'!$B$473:$D$648,2,0),"")</f>
        <v/>
      </c>
      <c r="F171" s="346" t="str">
        <f>IFERROR(HYPERLINK(VLOOKUP(B171,'Интернет-магазин'!$B$473:$D$648,3,0),"Купить"),"")</f>
        <v/>
      </c>
      <c r="G171" s="125"/>
      <c r="H171" s="125"/>
    </row>
    <row r="172" spans="1:8">
      <c r="A172" s="5"/>
      <c r="B172" s="269" t="s">
        <v>381</v>
      </c>
      <c r="C172" s="266">
        <v>1.6020000000000001</v>
      </c>
      <c r="D172" s="275">
        <v>38397.053</v>
      </c>
      <c r="E172" s="331">
        <f>IFERROR(VLOOKUP(B172,'Интернет-магазин'!$B$473:$D$648,2,0),"")</f>
        <v>28797</v>
      </c>
      <c r="F172" s="346" t="str">
        <f>IFERROR(HYPERLINK(VLOOKUP(B172,'Интернет-магазин'!$B$473:$D$648,3,0),"Купить"),"")</f>
        <v>Купить</v>
      </c>
      <c r="G172" s="125"/>
      <c r="H172" s="125"/>
    </row>
    <row r="173" spans="1:8">
      <c r="A173" s="5"/>
      <c r="B173" s="257" t="s">
        <v>382</v>
      </c>
      <c r="C173" s="266">
        <v>1.659</v>
      </c>
      <c r="D173" s="275">
        <v>39130.463562500008</v>
      </c>
      <c r="E173" s="331">
        <f>IFERROR(VLOOKUP(B173,'Интернет-магазин'!$B$473:$D$648,2,0),"")</f>
        <v>30051</v>
      </c>
      <c r="F173" s="346" t="str">
        <f>IFERROR(HYPERLINK(VLOOKUP(B173,'Интернет-магазин'!$B$473:$D$648,3,0),"Купить"),"")</f>
        <v>Купить</v>
      </c>
      <c r="G173" s="125"/>
      <c r="H173" s="125"/>
    </row>
    <row r="174" spans="1:8">
      <c r="A174" s="5"/>
      <c r="B174" s="257" t="s">
        <v>383</v>
      </c>
      <c r="C174" s="266">
        <v>1.716</v>
      </c>
      <c r="D174" s="275">
        <v>39863.874125000009</v>
      </c>
      <c r="E174" s="331">
        <f>IFERROR(VLOOKUP(B174,'Интернет-магазин'!$B$473:$D$648,2,0),"")</f>
        <v>30873</v>
      </c>
      <c r="F174" s="346" t="str">
        <f>IFERROR(HYPERLINK(VLOOKUP(B174,'Интернет-магазин'!$B$473:$D$648,3,0),"Купить"),"")</f>
        <v>Купить</v>
      </c>
      <c r="G174" s="125"/>
      <c r="H174" s="125"/>
    </row>
    <row r="175" spans="1:8">
      <c r="A175" s="5"/>
      <c r="B175" s="269" t="s">
        <v>384</v>
      </c>
      <c r="C175" s="266">
        <v>1.7730000000000001</v>
      </c>
      <c r="D175" s="275">
        <v>40603.500031250005</v>
      </c>
      <c r="E175" s="331" t="str">
        <f>IFERROR(VLOOKUP(B175,'Интернет-магазин'!$B$473:$D$648,2,0),"")</f>
        <v/>
      </c>
      <c r="F175" s="346" t="str">
        <f>IFERROR(HYPERLINK(VLOOKUP(B175,'Интернет-магазин'!$B$473:$D$648,3,0),"Купить"),"")</f>
        <v/>
      </c>
      <c r="G175" s="125"/>
      <c r="H175" s="125"/>
    </row>
    <row r="176" spans="1:8">
      <c r="A176" s="5"/>
      <c r="B176" s="257" t="s">
        <v>385</v>
      </c>
      <c r="C176" s="266">
        <v>1.83</v>
      </c>
      <c r="D176" s="275">
        <v>41343.125937500008</v>
      </c>
      <c r="E176" s="331">
        <f>IFERROR(VLOOKUP(B176,'Интернет-магазин'!$B$473:$D$648,2,0),"")</f>
        <v>32591</v>
      </c>
      <c r="F176" s="346" t="str">
        <f>IFERROR(HYPERLINK(VLOOKUP(B176,'Интернет-магазин'!$B$473:$D$648,3,0),"Купить"),"")</f>
        <v>Купить</v>
      </c>
      <c r="G176" s="125"/>
      <c r="H176" s="125"/>
    </row>
    <row r="177" spans="1:8">
      <c r="A177" s="5"/>
      <c r="B177" s="257" t="s">
        <v>386</v>
      </c>
      <c r="C177" s="266">
        <v>1.887</v>
      </c>
      <c r="D177" s="275">
        <v>42101.39787500001</v>
      </c>
      <c r="E177" s="331" t="str">
        <f>IFERROR(VLOOKUP(B177,'Интернет-магазин'!$B$473:$D$648,2,0),"")</f>
        <v/>
      </c>
      <c r="F177" s="346" t="str">
        <f>IFERROR(HYPERLINK(VLOOKUP(B177,'Интернет-магазин'!$B$473:$D$648,3,0),"Купить"),"")</f>
        <v/>
      </c>
      <c r="G177" s="125"/>
      <c r="H177" s="125"/>
    </row>
    <row r="178" spans="1:8">
      <c r="A178" s="5"/>
      <c r="B178" s="269" t="s">
        <v>387</v>
      </c>
      <c r="C178" s="266">
        <v>1.944</v>
      </c>
      <c r="D178" s="275">
        <v>42859.669812500004</v>
      </c>
      <c r="E178" s="331">
        <f>IFERROR(VLOOKUP(B178,'Интернет-магазин'!$B$473:$D$648,2,0),"")</f>
        <v>34215</v>
      </c>
      <c r="F178" s="346" t="str">
        <f>IFERROR(HYPERLINK(VLOOKUP(B178,'Интернет-магазин'!$B$473:$D$648,3,0),"Купить"),"")</f>
        <v>Купить</v>
      </c>
      <c r="G178" s="125"/>
      <c r="H178" s="125"/>
    </row>
    <row r="179" spans="1:8">
      <c r="A179" s="5"/>
      <c r="B179" s="257" t="s">
        <v>388</v>
      </c>
      <c r="C179" s="266">
        <v>2.0009999999999999</v>
      </c>
      <c r="D179" s="275">
        <v>43593.080375000005</v>
      </c>
      <c r="E179" s="331" t="str">
        <f>IFERROR(VLOOKUP(B179,'Интернет-магазин'!$B$473:$D$648,2,0),"")</f>
        <v/>
      </c>
      <c r="F179" s="346" t="str">
        <f>IFERROR(HYPERLINK(VLOOKUP(B179,'Интернет-магазин'!$B$473:$D$648,3,0),"Купить"),"")</f>
        <v/>
      </c>
      <c r="G179" s="125"/>
      <c r="H179" s="125"/>
    </row>
    <row r="180" spans="1:8">
      <c r="A180" s="5"/>
      <c r="B180" s="257" t="s">
        <v>389</v>
      </c>
      <c r="C180" s="266">
        <v>2.0579999999999998</v>
      </c>
      <c r="D180" s="275">
        <v>44326.490937499999</v>
      </c>
      <c r="E180" s="331">
        <f>IFERROR(VLOOKUP(B180,'Интернет-магазин'!$B$473:$D$648,2,0),"")</f>
        <v>35933</v>
      </c>
      <c r="F180" s="346" t="str">
        <f>IFERROR(HYPERLINK(VLOOKUP(B180,'Интернет-магазин'!$B$473:$D$648,3,0),"Купить"),"")</f>
        <v>Купить</v>
      </c>
      <c r="G180" s="125"/>
      <c r="H180" s="125"/>
    </row>
    <row r="181" spans="1:8">
      <c r="A181" s="5"/>
      <c r="B181" s="269" t="s">
        <v>390</v>
      </c>
      <c r="C181" s="266">
        <v>2.1150000000000002</v>
      </c>
      <c r="D181" s="275">
        <v>45053.686156250005</v>
      </c>
      <c r="E181" s="331" t="str">
        <f>IFERROR(VLOOKUP(B181,'Интернет-магазин'!$B$473:$D$648,2,0),"")</f>
        <v/>
      </c>
      <c r="F181" s="346" t="str">
        <f>IFERROR(HYPERLINK(VLOOKUP(B181,'Интернет-магазин'!$B$473:$D$648,3,0),"Купить"),"")</f>
        <v/>
      </c>
      <c r="G181" s="125"/>
      <c r="H181" s="125"/>
    </row>
    <row r="182" spans="1:8">
      <c r="B182" s="257" t="s">
        <v>391</v>
      </c>
      <c r="C182" s="193">
        <v>2.1720000000000002</v>
      </c>
      <c r="D182" s="275">
        <v>45780.881375000012</v>
      </c>
      <c r="E182" s="331">
        <f>IFERROR(VLOOKUP(B182,'Интернет-магазин'!$B$473:$D$648,2,0),"")</f>
        <v>37558</v>
      </c>
      <c r="F182" s="346" t="str">
        <f>IFERROR(HYPERLINK(VLOOKUP(B182,'Интернет-магазин'!$B$473:$D$648,3,0),"Купить"),"")</f>
        <v>Купить</v>
      </c>
      <c r="G182" s="125"/>
      <c r="H182" s="125"/>
    </row>
    <row r="183" spans="1:8">
      <c r="B183" s="257" t="s">
        <v>392</v>
      </c>
      <c r="C183" s="191">
        <v>2.2290000000000001</v>
      </c>
      <c r="D183" s="275">
        <v>46551.58400000001</v>
      </c>
      <c r="E183" s="331" t="str">
        <f>IFERROR(VLOOKUP(B183,'Интернет-магазин'!$B$473:$D$648,2,0),"")</f>
        <v/>
      </c>
      <c r="F183" s="346" t="str">
        <f>IFERROR(HYPERLINK(VLOOKUP(B183,'Интернет-магазин'!$B$473:$D$648,3,0),"Купить"),"")</f>
        <v/>
      </c>
      <c r="G183" s="125"/>
      <c r="H183" s="125"/>
    </row>
    <row r="184" spans="1:8">
      <c r="B184" s="269" t="s">
        <v>393</v>
      </c>
      <c r="C184" s="198">
        <v>2.286</v>
      </c>
      <c r="D184" s="275">
        <v>47322.286625000008</v>
      </c>
      <c r="E184" s="331">
        <f>IFERROR(VLOOKUP(B184,'Интернет-магазин'!$B$473:$D$648,2,0),"")</f>
        <v>39275</v>
      </c>
      <c r="F184" s="346" t="str">
        <f>IFERROR(HYPERLINK(VLOOKUP(B184,'Интернет-магазин'!$B$473:$D$648,3,0),"Купить"),"")</f>
        <v>Купить</v>
      </c>
      <c r="G184" s="125"/>
      <c r="H184" s="125"/>
    </row>
    <row r="185" spans="1:8">
      <c r="B185" s="257" t="s">
        <v>394</v>
      </c>
      <c r="C185" s="195">
        <v>2.343</v>
      </c>
      <c r="D185" s="275">
        <v>48043.266500000005</v>
      </c>
      <c r="E185" s="331" t="str">
        <f>IFERROR(VLOOKUP(B185,'Интернет-магазин'!$B$473:$D$648,2,0),"")</f>
        <v/>
      </c>
      <c r="F185" s="346" t="str">
        <f>IFERROR(HYPERLINK(VLOOKUP(B185,'Интернет-магазин'!$B$473:$D$648,3,0),"Купить"),"")</f>
        <v/>
      </c>
      <c r="G185" s="125"/>
      <c r="H185" s="125"/>
    </row>
    <row r="186" spans="1:8" ht="16.5" thickBot="1">
      <c r="B186" s="271" t="s">
        <v>395</v>
      </c>
      <c r="C186" s="207">
        <v>2.4</v>
      </c>
      <c r="D186" s="276">
        <v>48764.246375000002</v>
      </c>
      <c r="E186" s="332">
        <f>IFERROR(VLOOKUP(B186,'Интернет-магазин'!$B$473:$D$648,2,0),"")</f>
        <v>40899</v>
      </c>
      <c r="F186" s="347" t="str">
        <f>IFERROR(HYPERLINK(VLOOKUP(B186,'Интернет-магазин'!$B$473:$D$648,3,0),"Купить"),"")</f>
        <v>Купить</v>
      </c>
      <c r="G186" s="125"/>
      <c r="H186" s="125"/>
    </row>
    <row r="187" spans="1:8" ht="16.5" thickBot="1">
      <c r="A187" s="3"/>
      <c r="B187" s="268"/>
      <c r="C187" s="206"/>
      <c r="D187" s="206"/>
      <c r="E187" s="336"/>
      <c r="F187" s="342"/>
    </row>
    <row r="188" spans="1:8">
      <c r="A188" s="5"/>
      <c r="B188" s="364" t="s">
        <v>177</v>
      </c>
      <c r="C188" s="365"/>
      <c r="D188" s="365"/>
      <c r="E188" s="365"/>
      <c r="F188" s="366"/>
    </row>
    <row r="189" spans="1:8" ht="15" customHeight="1" thickBot="1">
      <c r="A189" s="5"/>
      <c r="B189" s="361" t="s">
        <v>1383</v>
      </c>
      <c r="C189" s="362"/>
      <c r="D189" s="362"/>
      <c r="E189" s="362"/>
      <c r="F189" s="363"/>
    </row>
    <row r="190" spans="1:8">
      <c r="A190" s="5"/>
      <c r="B190" s="257" t="s">
        <v>396</v>
      </c>
      <c r="C190" s="194">
        <v>0.24093999999999974</v>
      </c>
      <c r="D190" s="277">
        <v>9648.5812500000011</v>
      </c>
      <c r="E190" s="330">
        <f>IFERROR(VLOOKUP(B190,'Интернет-магазин'!$B$473:$D$648,2,0),"")</f>
        <v>6071</v>
      </c>
      <c r="F190" s="345" t="str">
        <f>IFERROR(HYPERLINK(VLOOKUP(B190,'Интернет-магазин'!$B$473:$D$648,3,0),"Купить"),"")</f>
        <v>Купить</v>
      </c>
      <c r="G190" s="125"/>
      <c r="H190" s="125"/>
    </row>
    <row r="191" spans="1:8">
      <c r="B191" s="269" t="s">
        <v>397</v>
      </c>
      <c r="C191" s="195">
        <v>0.32127999999999973</v>
      </c>
      <c r="D191" s="273">
        <v>10222.760625000003</v>
      </c>
      <c r="E191" s="331" t="str">
        <f>IFERROR(VLOOKUP(B191,'Интернет-магазин'!$B$473:$D$648,2,0),"")</f>
        <v/>
      </c>
      <c r="F191" s="346" t="str">
        <f>IFERROR(HYPERLINK(VLOOKUP(B191,'Интернет-магазин'!$B$473:$D$648,3,0),"Купить"),"")</f>
        <v/>
      </c>
      <c r="G191" s="125"/>
      <c r="H191" s="125"/>
    </row>
    <row r="192" spans="1:8">
      <c r="B192" s="257" t="s">
        <v>398</v>
      </c>
      <c r="C192" s="195">
        <v>0.40161999999999975</v>
      </c>
      <c r="D192" s="273">
        <v>10956.763125000001</v>
      </c>
      <c r="E192" s="331">
        <f>IFERROR(VLOOKUP(B192,'Интернет-магазин'!$B$473:$D$648,2,0),"")</f>
        <v>7744</v>
      </c>
      <c r="F192" s="346" t="str">
        <f>IFERROR(HYPERLINK(VLOOKUP(B192,'Интернет-магазин'!$B$473:$D$648,3,0),"Купить"),"")</f>
        <v>Купить</v>
      </c>
      <c r="G192" s="125"/>
      <c r="H192" s="125"/>
    </row>
    <row r="193" spans="2:8">
      <c r="B193" s="269" t="s">
        <v>399</v>
      </c>
      <c r="C193" s="195">
        <v>0.48195999999999983</v>
      </c>
      <c r="D193" s="273">
        <v>11690.765625</v>
      </c>
      <c r="E193" s="331" t="str">
        <f>IFERROR(VLOOKUP(B193,'Интернет-магазин'!$B$473:$D$648,2,0),"")</f>
        <v/>
      </c>
      <c r="F193" s="346" t="str">
        <f>IFERROR(HYPERLINK(VLOOKUP(B193,'Интернет-магазин'!$B$473:$D$648,3,0),"Купить"),"")</f>
        <v/>
      </c>
      <c r="G193" s="125"/>
      <c r="H193" s="125"/>
    </row>
    <row r="194" spans="2:8">
      <c r="B194" s="257" t="s">
        <v>400</v>
      </c>
      <c r="C194" s="195">
        <v>0.5622999999999998</v>
      </c>
      <c r="D194" s="273">
        <v>12389.251874999998</v>
      </c>
      <c r="E194" s="331">
        <f>IFERROR(VLOOKUP(B194,'Интернет-магазин'!$B$473:$D$648,2,0),"")</f>
        <v>9289</v>
      </c>
      <c r="F194" s="346" t="str">
        <f>IFERROR(HYPERLINK(VLOOKUP(B194,'Интернет-магазин'!$B$473:$D$648,3,0),"Купить"),"")</f>
        <v>Купить</v>
      </c>
      <c r="G194" s="125"/>
      <c r="H194" s="125"/>
    </row>
    <row r="195" spans="2:8">
      <c r="B195" s="269" t="s">
        <v>401</v>
      </c>
      <c r="C195" s="195">
        <v>0.64263999999999988</v>
      </c>
      <c r="D195" s="273">
        <v>13188.367499999998</v>
      </c>
      <c r="E195" s="331" t="str">
        <f>IFERROR(VLOOKUP(B195,'Интернет-магазин'!$B$473:$D$648,2,0),"")</f>
        <v/>
      </c>
      <c r="F195" s="346" t="str">
        <f>IFERROR(HYPERLINK(VLOOKUP(B195,'Интернет-магазин'!$B$473:$D$648,3,0),"Купить"),"")</f>
        <v/>
      </c>
      <c r="G195" s="125"/>
      <c r="H195" s="125"/>
    </row>
    <row r="196" spans="2:8">
      <c r="B196" s="257" t="s">
        <v>402</v>
      </c>
      <c r="C196" s="195">
        <v>0.72297999999999996</v>
      </c>
      <c r="D196" s="273">
        <v>13703.353124999998</v>
      </c>
      <c r="E196" s="331">
        <f>IFERROR(VLOOKUP(B196,'Интернет-магазин'!$B$473:$D$648,2,0),"")</f>
        <v>10274</v>
      </c>
      <c r="F196" s="346" t="str">
        <f>IFERROR(HYPERLINK(VLOOKUP(B196,'Интернет-магазин'!$B$473:$D$648,3,0),"Купить"),"")</f>
        <v>Купить</v>
      </c>
      <c r="G196" s="125"/>
      <c r="H196" s="125"/>
    </row>
    <row r="197" spans="2:8">
      <c r="B197" s="269" t="s">
        <v>403</v>
      </c>
      <c r="C197" s="195">
        <v>0.80331999999999992</v>
      </c>
      <c r="D197" s="273">
        <v>14555.743124999999</v>
      </c>
      <c r="E197" s="331" t="str">
        <f>IFERROR(VLOOKUP(B197,'Интернет-магазин'!$B$473:$D$648,2,0),"")</f>
        <v/>
      </c>
      <c r="F197" s="346" t="str">
        <f>IFERROR(HYPERLINK(VLOOKUP(B197,'Интернет-магазин'!$B$473:$D$648,3,0),"Купить"),"")</f>
        <v/>
      </c>
      <c r="G197" s="125"/>
      <c r="H197" s="125"/>
    </row>
    <row r="198" spans="2:8">
      <c r="B198" s="257" t="s">
        <v>404</v>
      </c>
      <c r="C198" s="195">
        <v>0.88366</v>
      </c>
      <c r="D198" s="273">
        <v>15502.843124999999</v>
      </c>
      <c r="E198" s="331">
        <f>IFERROR(VLOOKUP(B198,'Интернет-магазин'!$B$473:$D$648,2,0),"")</f>
        <v>11626</v>
      </c>
      <c r="F198" s="346" t="str">
        <f>IFERROR(HYPERLINK(VLOOKUP(B198,'Интернет-магазин'!$B$473:$D$648,3,0),"Купить"),"")</f>
        <v>Купить</v>
      </c>
      <c r="G198" s="125"/>
      <c r="H198" s="125"/>
    </row>
    <row r="199" spans="2:8">
      <c r="B199" s="269" t="s">
        <v>405</v>
      </c>
      <c r="C199" s="195">
        <v>0.96399999999999997</v>
      </c>
      <c r="D199" s="273">
        <v>16242.764999999999</v>
      </c>
      <c r="E199" s="331">
        <f>IFERROR(VLOOKUP(B199,'Интернет-магазин'!$B$473:$D$648,2,0),"")</f>
        <v>12181</v>
      </c>
      <c r="F199" s="346" t="str">
        <f>IFERROR(HYPERLINK(VLOOKUP(B199,'Интернет-магазин'!$B$473:$D$648,3,0),"Купить"),"")</f>
        <v>Купить</v>
      </c>
      <c r="G199" s="125"/>
      <c r="H199" s="125"/>
    </row>
    <row r="200" spans="2:8">
      <c r="B200" s="257" t="s">
        <v>406</v>
      </c>
      <c r="C200" s="195">
        <v>1.0443399999999998</v>
      </c>
      <c r="D200" s="273">
        <v>16982.686874999999</v>
      </c>
      <c r="E200" s="331">
        <f>IFERROR(VLOOKUP(B200,'Интернет-магазин'!$B$473:$D$648,2,0),"")</f>
        <v>12736</v>
      </c>
      <c r="F200" s="346" t="str">
        <f>IFERROR(HYPERLINK(VLOOKUP(B200,'Интернет-магазин'!$B$473:$D$648,3,0),"Купить"),"")</f>
        <v>Купить</v>
      </c>
      <c r="G200" s="125"/>
      <c r="H200" s="125"/>
    </row>
    <row r="201" spans="2:8">
      <c r="B201" s="269" t="s">
        <v>407</v>
      </c>
      <c r="C201" s="195">
        <v>1.1246799999999999</v>
      </c>
      <c r="D201" s="273">
        <v>17693.011875</v>
      </c>
      <c r="E201" s="331" t="str">
        <f>IFERROR(VLOOKUP(B201,'Интернет-магазин'!$B$473:$D$648,2,0),"")</f>
        <v/>
      </c>
      <c r="F201" s="346" t="str">
        <f>IFERROR(HYPERLINK(VLOOKUP(B201,'Интернет-магазин'!$B$473:$D$648,3,0),"Купить"),"")</f>
        <v/>
      </c>
      <c r="G201" s="125"/>
      <c r="H201" s="125"/>
    </row>
    <row r="202" spans="2:8">
      <c r="B202" s="257" t="s">
        <v>408</v>
      </c>
      <c r="C202" s="195">
        <v>1.2050199999999998</v>
      </c>
      <c r="D202" s="273">
        <v>18432.93375</v>
      </c>
      <c r="E202" s="331">
        <f>IFERROR(VLOOKUP(B202,'Интернет-магазин'!$B$473:$D$648,2,0),"")</f>
        <v>13824</v>
      </c>
      <c r="F202" s="346" t="str">
        <f>IFERROR(HYPERLINK(VLOOKUP(B202,'Интернет-магазин'!$B$473:$D$648,3,0),"Купить"),"")</f>
        <v>Купить</v>
      </c>
      <c r="G202" s="125"/>
      <c r="H202" s="125"/>
    </row>
    <row r="203" spans="2:8">
      <c r="B203" s="269" t="s">
        <v>409</v>
      </c>
      <c r="C203" s="195">
        <v>1.2853599999999996</v>
      </c>
      <c r="D203" s="273">
        <v>19178.775000000001</v>
      </c>
      <c r="E203" s="331" t="str">
        <f>IFERROR(VLOOKUP(B203,'Интернет-магазин'!$B$473:$D$648,2,0),"")</f>
        <v/>
      </c>
      <c r="F203" s="346" t="str">
        <f>IFERROR(HYPERLINK(VLOOKUP(B203,'Интернет-магазин'!$B$473:$D$648,3,0),"Купить"),"")</f>
        <v/>
      </c>
      <c r="G203" s="125"/>
      <c r="H203" s="125"/>
    </row>
    <row r="204" spans="2:8">
      <c r="B204" s="257" t="s">
        <v>410</v>
      </c>
      <c r="C204" s="195">
        <v>1.3656999999999997</v>
      </c>
      <c r="D204" s="273">
        <v>19871.341875000002</v>
      </c>
      <c r="E204" s="331">
        <f>IFERROR(VLOOKUP(B204,'Интернет-магазин'!$B$473:$D$648,2,0),"")</f>
        <v>14899</v>
      </c>
      <c r="F204" s="346" t="str">
        <f>IFERROR(HYPERLINK(VLOOKUP(B204,'Интернет-магазин'!$B$473:$D$648,3,0),"Купить"),"")</f>
        <v>Купить</v>
      </c>
      <c r="G204" s="125"/>
      <c r="H204" s="125"/>
    </row>
    <row r="205" spans="2:8">
      <c r="B205" s="269" t="s">
        <v>411</v>
      </c>
      <c r="C205" s="195">
        <v>1.4460399999999995</v>
      </c>
      <c r="D205" s="273">
        <v>20611.263750000002</v>
      </c>
      <c r="E205" s="331" t="str">
        <f>IFERROR(VLOOKUP(B205,'Интернет-магазин'!$B$473:$D$648,2,0),"")</f>
        <v/>
      </c>
      <c r="F205" s="346" t="str">
        <f>IFERROR(HYPERLINK(VLOOKUP(B205,'Интернет-магазин'!$B$473:$D$648,3,0),"Купить"),"")</f>
        <v/>
      </c>
      <c r="G205" s="125"/>
      <c r="H205" s="125"/>
    </row>
    <row r="206" spans="2:8">
      <c r="B206" s="257" t="s">
        <v>412</v>
      </c>
      <c r="C206" s="195">
        <v>1.5263799999999994</v>
      </c>
      <c r="D206" s="273">
        <v>21345.266250000001</v>
      </c>
      <c r="E206" s="331">
        <f>IFERROR(VLOOKUP(B206,'Интернет-магазин'!$B$473:$D$648,2,0),"")</f>
        <v>15998</v>
      </c>
      <c r="F206" s="346" t="str">
        <f>IFERROR(HYPERLINK(VLOOKUP(B206,'Интернет-магазин'!$B$473:$D$648,3,0),"Купить"),"")</f>
        <v>Купить</v>
      </c>
      <c r="G206" s="125"/>
      <c r="H206" s="125"/>
    </row>
    <row r="207" spans="2:8">
      <c r="B207" s="269" t="s">
        <v>413</v>
      </c>
      <c r="C207" s="195">
        <v>1.6067199999999993</v>
      </c>
      <c r="D207" s="273">
        <v>22043.752500000002</v>
      </c>
      <c r="E207" s="331" t="str">
        <f>IFERROR(VLOOKUP(B207,'Интернет-магазин'!$B$473:$D$648,2,0),"")</f>
        <v/>
      </c>
      <c r="F207" s="346" t="str">
        <f>IFERROR(HYPERLINK(VLOOKUP(B207,'Интернет-магазин'!$B$473:$D$648,3,0),"Купить"),"")</f>
        <v/>
      </c>
      <c r="G207" s="125"/>
      <c r="H207" s="125"/>
    </row>
    <row r="208" spans="2:8">
      <c r="B208" s="257" t="s">
        <v>414</v>
      </c>
      <c r="C208" s="195">
        <v>1.6870599999999993</v>
      </c>
      <c r="D208" s="273">
        <v>22771.835625000003</v>
      </c>
      <c r="E208" s="331">
        <f>IFERROR(VLOOKUP(B208,'Интернет-магазин'!$B$473:$D$648,2,0),"")</f>
        <v>17071</v>
      </c>
      <c r="F208" s="346" t="str">
        <f>IFERROR(HYPERLINK(VLOOKUP(B208,'Интернет-магазин'!$B$473:$D$648,3,0),"Купить"),"")</f>
        <v>Купить</v>
      </c>
      <c r="G208" s="125"/>
      <c r="H208" s="125"/>
    </row>
    <row r="209" spans="2:8">
      <c r="B209" s="269" t="s">
        <v>415</v>
      </c>
      <c r="C209" s="195">
        <v>1.5263</v>
      </c>
      <c r="D209" s="274">
        <v>31672.051062499995</v>
      </c>
      <c r="E209" s="331">
        <f>IFERROR(VLOOKUP(B209,'Интернет-магазин'!$B$473:$D$648,2,0),"")</f>
        <v>23753</v>
      </c>
      <c r="F209" s="346" t="str">
        <f>IFERROR(HYPERLINK(VLOOKUP(B209,'Интернет-магазин'!$B$473:$D$648,3,0),"Купить"),"")</f>
        <v>Купить</v>
      </c>
      <c r="G209" s="125"/>
      <c r="H209" s="125"/>
    </row>
    <row r="210" spans="2:8">
      <c r="B210" s="257" t="s">
        <v>416</v>
      </c>
      <c r="C210" s="195">
        <v>1.6066399999999998</v>
      </c>
      <c r="D210" s="274">
        <v>32567.060562499999</v>
      </c>
      <c r="E210" s="331">
        <f>IFERROR(VLOOKUP(B210,'Интернет-магазин'!$B$473:$D$648,2,0),"")</f>
        <v>24424</v>
      </c>
      <c r="F210" s="346" t="str">
        <f>IFERROR(HYPERLINK(VLOOKUP(B210,'Интернет-магазин'!$B$473:$D$648,3,0),"Купить"),"")</f>
        <v>Купить</v>
      </c>
      <c r="G210" s="125"/>
      <c r="H210" s="125"/>
    </row>
    <row r="211" spans="2:8">
      <c r="B211" s="269" t="s">
        <v>417</v>
      </c>
      <c r="C211" s="195">
        <v>1.6869799999999999</v>
      </c>
      <c r="D211" s="274">
        <v>33561.515562499997</v>
      </c>
      <c r="E211" s="331" t="str">
        <f>IFERROR(VLOOKUP(B211,'Интернет-магазин'!$B$473:$D$648,2,0),"")</f>
        <v/>
      </c>
      <c r="F211" s="346" t="str">
        <f>IFERROR(HYPERLINK(VLOOKUP(B211,'Интернет-магазин'!$B$473:$D$648,3,0),"Купить"),"")</f>
        <v/>
      </c>
      <c r="G211" s="125"/>
      <c r="H211" s="125"/>
    </row>
    <row r="212" spans="2:8">
      <c r="B212" s="257" t="s">
        <v>418</v>
      </c>
      <c r="C212" s="195">
        <v>1.76732</v>
      </c>
      <c r="D212" s="274">
        <v>34555.970562499999</v>
      </c>
      <c r="E212" s="331">
        <f>IFERROR(VLOOKUP(B212,'Интернет-магазин'!$B$473:$D$648,2,0),"")</f>
        <v>25916</v>
      </c>
      <c r="F212" s="346" t="str">
        <f>IFERROR(HYPERLINK(VLOOKUP(B212,'Интернет-магазин'!$B$473:$D$648,3,0),"Купить"),"")</f>
        <v>Купить</v>
      </c>
      <c r="G212" s="125"/>
      <c r="H212" s="125"/>
    </row>
    <row r="213" spans="2:8">
      <c r="B213" s="269" t="s">
        <v>419</v>
      </c>
      <c r="C213" s="195">
        <v>1.8476599999999999</v>
      </c>
      <c r="D213" s="274">
        <v>35332.888531249999</v>
      </c>
      <c r="E213" s="331" t="str">
        <f>IFERROR(VLOOKUP(B213,'Интернет-магазин'!$B$473:$D$648,2,0),"")</f>
        <v/>
      </c>
      <c r="F213" s="346" t="str">
        <f>IFERROR(HYPERLINK(VLOOKUP(B213,'Интернет-магазин'!$B$473:$D$648,3,0),"Купить"),"")</f>
        <v/>
      </c>
      <c r="G213" s="125"/>
      <c r="H213" s="125"/>
    </row>
    <row r="214" spans="2:8">
      <c r="B214" s="257" t="s">
        <v>420</v>
      </c>
      <c r="C214" s="195">
        <v>1.9279999999999999</v>
      </c>
      <c r="D214" s="274">
        <v>36109.806499999999</v>
      </c>
      <c r="E214" s="331">
        <f>IFERROR(VLOOKUP(B214,'Интернет-магазин'!$B$473:$D$648,2,0),"")</f>
        <v>27079</v>
      </c>
      <c r="F214" s="346" t="str">
        <f>IFERROR(HYPERLINK(VLOOKUP(B214,'Интернет-магазин'!$B$473:$D$648,3,0),"Купить"),"")</f>
        <v>Купить</v>
      </c>
      <c r="G214" s="125"/>
      <c r="H214" s="125"/>
    </row>
    <row r="215" spans="2:8">
      <c r="B215" s="269" t="s">
        <v>421</v>
      </c>
      <c r="C215" s="195">
        <v>2.0083399999999996</v>
      </c>
      <c r="D215" s="274">
        <v>36886.724468749999</v>
      </c>
      <c r="E215" s="331" t="str">
        <f>IFERROR(VLOOKUP(B215,'Интернет-магазин'!$B$473:$D$648,2,0),"")</f>
        <v/>
      </c>
      <c r="F215" s="346" t="str">
        <f>IFERROR(HYPERLINK(VLOOKUP(B215,'Интернет-магазин'!$B$473:$D$648,3,0),"Купить"),"")</f>
        <v/>
      </c>
      <c r="G215" s="125"/>
      <c r="H215" s="125"/>
    </row>
    <row r="216" spans="2:8">
      <c r="B216" s="257" t="s">
        <v>422</v>
      </c>
      <c r="C216" s="195">
        <v>2.0886799999999996</v>
      </c>
      <c r="D216" s="274">
        <v>37663.642437499999</v>
      </c>
      <c r="E216" s="331">
        <f>IFERROR(VLOOKUP(B216,'Интернет-магазин'!$B$473:$D$648,2,0),"")</f>
        <v>28247</v>
      </c>
      <c r="F216" s="346" t="str">
        <f>IFERROR(HYPERLINK(VLOOKUP(B216,'Интернет-магазин'!$B$473:$D$648,3,0),"Купить"),"")</f>
        <v>Купить</v>
      </c>
      <c r="G216" s="125"/>
      <c r="H216" s="125"/>
    </row>
    <row r="217" spans="2:8">
      <c r="B217" s="269" t="s">
        <v>423</v>
      </c>
      <c r="C217" s="195">
        <v>2.1690199999999997</v>
      </c>
      <c r="D217" s="274">
        <v>38409.483687500004</v>
      </c>
      <c r="E217" s="331" t="str">
        <f>IFERROR(VLOOKUP(B217,'Интернет-магазин'!$B$473:$D$648,2,0),"")</f>
        <v/>
      </c>
      <c r="F217" s="346" t="str">
        <f>IFERROR(HYPERLINK(VLOOKUP(B217,'Интернет-магазин'!$B$473:$D$648,3,0),"Купить"),"")</f>
        <v/>
      </c>
      <c r="G217" s="125"/>
      <c r="H217" s="125"/>
    </row>
    <row r="218" spans="2:8">
      <c r="B218" s="257" t="s">
        <v>424</v>
      </c>
      <c r="C218" s="195">
        <v>2.2493599999999998</v>
      </c>
      <c r="D218" s="274">
        <v>39155.324937500001</v>
      </c>
      <c r="E218" s="331">
        <f>IFERROR(VLOOKUP(B218,'Интернет-магазин'!$B$473:$D$648,2,0),"")</f>
        <v>29364</v>
      </c>
      <c r="F218" s="346" t="str">
        <f>IFERROR(HYPERLINK(VLOOKUP(B218,'Интернет-магазин'!$B$473:$D$648,3,0),"Купить"),"")</f>
        <v>Купить</v>
      </c>
      <c r="G218" s="125"/>
      <c r="H218" s="125"/>
    </row>
    <row r="219" spans="2:8">
      <c r="B219" s="269" t="s">
        <v>425</v>
      </c>
      <c r="C219" s="195">
        <v>2.3296999999999999</v>
      </c>
      <c r="D219" s="274">
        <v>39932.242906250001</v>
      </c>
      <c r="E219" s="331">
        <f>IFERROR(VLOOKUP(B219,'Интернет-магазин'!$B$473:$D$648,2,0),"")</f>
        <v>29939</v>
      </c>
      <c r="F219" s="346" t="str">
        <f>IFERROR(HYPERLINK(VLOOKUP(B219,'Интернет-магазин'!$B$473:$D$648,3,0),"Купить"),"")</f>
        <v>Купить</v>
      </c>
      <c r="G219" s="125"/>
      <c r="H219" s="125"/>
    </row>
    <row r="220" spans="2:8">
      <c r="B220" s="257" t="s">
        <v>426</v>
      </c>
      <c r="C220" s="195">
        <v>2.4100399999999995</v>
      </c>
      <c r="D220" s="274">
        <v>40709.160875000001</v>
      </c>
      <c r="E220" s="331">
        <f>IFERROR(VLOOKUP(B220,'Интернет-магазин'!$B$473:$D$648,2,0),"")</f>
        <v>30531</v>
      </c>
      <c r="F220" s="346" t="str">
        <f>IFERROR(HYPERLINK(VLOOKUP(B220,'Интернет-магазин'!$B$473:$D$648,3,0),"Купить"),"")</f>
        <v>Купить</v>
      </c>
      <c r="G220" s="125"/>
      <c r="H220" s="125"/>
    </row>
    <row r="221" spans="2:8">
      <c r="B221" s="269" t="s">
        <v>427</v>
      </c>
      <c r="C221" s="195">
        <v>2.4903799999999991</v>
      </c>
      <c r="D221" s="274">
        <v>41492.294187500003</v>
      </c>
      <c r="E221" s="331" t="str">
        <f>IFERROR(VLOOKUP(B221,'Интернет-магазин'!$B$473:$D$648,2,0),"")</f>
        <v/>
      </c>
      <c r="F221" s="346" t="str">
        <f>IFERROR(HYPERLINK(VLOOKUP(B221,'Интернет-магазин'!$B$473:$D$648,3,0),"Купить"),"")</f>
        <v/>
      </c>
      <c r="G221" s="125"/>
      <c r="H221" s="125"/>
    </row>
    <row r="222" spans="2:8">
      <c r="B222" s="257" t="s">
        <v>428</v>
      </c>
      <c r="C222" s="195">
        <v>2.5707199999999992</v>
      </c>
      <c r="D222" s="274">
        <v>42275.427500000005</v>
      </c>
      <c r="E222" s="331">
        <f>IFERROR(VLOOKUP(B222,'Интернет-магазин'!$B$473:$D$648,2,0),"")</f>
        <v>31706</v>
      </c>
      <c r="F222" s="346" t="str">
        <f>IFERROR(HYPERLINK(VLOOKUP(B222,'Интернет-магазин'!$B$473:$D$648,3,0),"Купить"),"")</f>
        <v>Купить</v>
      </c>
      <c r="G222" s="125"/>
      <c r="H222" s="125"/>
    </row>
    <row r="223" spans="2:8">
      <c r="B223" s="269" t="s">
        <v>429</v>
      </c>
      <c r="C223" s="195">
        <v>2.6510599999999993</v>
      </c>
      <c r="D223" s="274">
        <v>43002.622718750004</v>
      </c>
      <c r="E223" s="331" t="str">
        <f>IFERROR(VLOOKUP(B223,'Интернет-магазин'!$B$473:$D$648,2,0),"")</f>
        <v/>
      </c>
      <c r="F223" s="346" t="str">
        <f>IFERROR(HYPERLINK(VLOOKUP(B223,'Интернет-магазин'!$B$473:$D$648,3,0),"Купить"),"")</f>
        <v/>
      </c>
      <c r="G223" s="125"/>
      <c r="H223" s="125"/>
    </row>
    <row r="224" spans="2:8">
      <c r="B224" s="257" t="s">
        <v>430</v>
      </c>
      <c r="C224" s="197">
        <v>2.7313999999999994</v>
      </c>
      <c r="D224" s="274">
        <v>43729.817937500004</v>
      </c>
      <c r="E224" s="331">
        <f>IFERROR(VLOOKUP(B224,'Интернет-магазин'!$B$473:$D$648,2,0),"")</f>
        <v>32789</v>
      </c>
      <c r="F224" s="346" t="str">
        <f>IFERROR(HYPERLINK(VLOOKUP(B224,'Интернет-магазин'!$B$473:$D$648,3,0),"Купить"),"")</f>
        <v>Купить</v>
      </c>
      <c r="G224" s="125"/>
      <c r="H224" s="125"/>
    </row>
    <row r="225" spans="2:8">
      <c r="B225" s="269" t="s">
        <v>431</v>
      </c>
      <c r="C225" s="196">
        <v>2.8117399999999995</v>
      </c>
      <c r="D225" s="274">
        <v>44506.735906250004</v>
      </c>
      <c r="E225" s="331" t="str">
        <f>IFERROR(VLOOKUP(B225,'Интернет-магазин'!$B$473:$D$648,2,0),"")</f>
        <v/>
      </c>
      <c r="F225" s="346" t="str">
        <f>IFERROR(HYPERLINK(VLOOKUP(B225,'Интернет-магазин'!$B$473:$D$648,3,0),"Купить"),"")</f>
        <v/>
      </c>
      <c r="G225" s="125"/>
      <c r="H225" s="125"/>
    </row>
    <row r="226" spans="2:8">
      <c r="B226" s="257" t="s">
        <v>432</v>
      </c>
      <c r="C226" s="193">
        <v>2.8920799999999991</v>
      </c>
      <c r="D226" s="274">
        <v>45283.653875000004</v>
      </c>
      <c r="E226" s="331">
        <f>IFERROR(VLOOKUP(B226,'Интернет-магазин'!$B$473:$D$648,2,0),"")</f>
        <v>33962</v>
      </c>
      <c r="F226" s="346" t="str">
        <f>IFERROR(HYPERLINK(VLOOKUP(B226,'Интернет-магазин'!$B$473:$D$648,3,0),"Купить"),"")</f>
        <v>Купить</v>
      </c>
      <c r="G226" s="125"/>
      <c r="H226" s="125"/>
    </row>
    <row r="227" spans="2:8">
      <c r="B227" s="269" t="s">
        <v>433</v>
      </c>
      <c r="C227" s="195">
        <v>2.9724199999999987</v>
      </c>
      <c r="D227" s="274">
        <v>46054.356500000002</v>
      </c>
      <c r="E227" s="331" t="str">
        <f>IFERROR(VLOOKUP(B227,'Интернет-магазин'!$B$473:$D$648,2,0),"")</f>
        <v/>
      </c>
      <c r="F227" s="346" t="str">
        <f>IFERROR(HYPERLINK(VLOOKUP(B227,'Интернет-магазин'!$B$473:$D$648,3,0),"Купить"),"")</f>
        <v/>
      </c>
      <c r="G227" s="125"/>
      <c r="H227" s="125"/>
    </row>
    <row r="228" spans="2:8">
      <c r="B228" s="257" t="s">
        <v>434</v>
      </c>
      <c r="C228" s="195">
        <v>3.0527599999999988</v>
      </c>
      <c r="D228" s="274">
        <v>46825.059125</v>
      </c>
      <c r="E228" s="331">
        <f>IFERROR(VLOOKUP(B228,'Интернет-магазин'!$B$473:$D$648,2,0),"")</f>
        <v>35118</v>
      </c>
      <c r="F228" s="346" t="str">
        <f>IFERROR(HYPERLINK(VLOOKUP(B228,'Интернет-магазин'!$B$473:$D$648,3,0),"Купить"),"")</f>
        <v>Купить</v>
      </c>
      <c r="G228" s="125"/>
      <c r="H228" s="125"/>
    </row>
    <row r="229" spans="2:8">
      <c r="B229" s="269" t="s">
        <v>435</v>
      </c>
      <c r="C229" s="195">
        <v>3.1330999999999989</v>
      </c>
      <c r="D229" s="274">
        <v>47558.469687500008</v>
      </c>
      <c r="E229" s="331" t="str">
        <f>IFERROR(VLOOKUP(B229,'Интернет-магазин'!$B$473:$D$648,2,0),"")</f>
        <v/>
      </c>
      <c r="F229" s="346" t="str">
        <f>IFERROR(HYPERLINK(VLOOKUP(B229,'Интернет-магазин'!$B$473:$D$648,3,0),"Купить"),"")</f>
        <v/>
      </c>
      <c r="G229" s="125"/>
      <c r="H229" s="125"/>
    </row>
    <row r="230" spans="2:8">
      <c r="B230" s="257" t="s">
        <v>436</v>
      </c>
      <c r="C230" s="195">
        <v>3.2134399999999985</v>
      </c>
      <c r="D230" s="274">
        <v>48291.880250000009</v>
      </c>
      <c r="E230" s="331">
        <f>IFERROR(VLOOKUP(B230,'Интернет-магазин'!$B$473:$D$648,2,0),"")</f>
        <v>36218</v>
      </c>
      <c r="F230" s="346" t="str">
        <f>IFERROR(HYPERLINK(VLOOKUP(B230,'Интернет-магазин'!$B$473:$D$648,3,0),"Купить"),"")</f>
        <v>Купить</v>
      </c>
      <c r="G230" s="125"/>
      <c r="H230" s="125"/>
    </row>
    <row r="231" spans="2:8">
      <c r="B231" s="269" t="s">
        <v>437</v>
      </c>
      <c r="C231" s="195">
        <v>3.2937799999999986</v>
      </c>
      <c r="D231" s="274">
        <v>49056.367531250013</v>
      </c>
      <c r="E231" s="331" t="str">
        <f>IFERROR(VLOOKUP(B231,'Интернет-магазин'!$B$473:$D$648,2,0),"")</f>
        <v/>
      </c>
      <c r="F231" s="346" t="str">
        <f>IFERROR(HYPERLINK(VLOOKUP(B231,'Интернет-магазин'!$B$473:$D$648,3,0),"Купить"),"")</f>
        <v/>
      </c>
      <c r="G231" s="125"/>
      <c r="H231" s="125"/>
    </row>
    <row r="232" spans="2:8" ht="16.5" thickBot="1">
      <c r="B232" s="271" t="s">
        <v>438</v>
      </c>
      <c r="C232" s="278">
        <v>3.3741199999999987</v>
      </c>
      <c r="D232" s="279">
        <v>49820.854812500009</v>
      </c>
      <c r="E232" s="332">
        <f>IFERROR(VLOOKUP(B232,'Интернет-магазин'!$B$473:$D$648,2,0),"")</f>
        <v>37365</v>
      </c>
      <c r="F232" s="347" t="str">
        <f>IFERROR(HYPERLINK(VLOOKUP(B232,'Интернет-магазин'!$B$473:$D$648,3,0),"Купить"),"")</f>
        <v>Купить</v>
      </c>
      <c r="G232" s="125"/>
      <c r="H232" s="125"/>
    </row>
  </sheetData>
  <mergeCells count="13">
    <mergeCell ref="B51:F51"/>
    <mergeCell ref="B1:D1"/>
    <mergeCell ref="E1:I1"/>
    <mergeCell ref="B50:F50"/>
    <mergeCell ref="B4:F4"/>
    <mergeCell ref="B5:F5"/>
    <mergeCell ref="H2:M2"/>
    <mergeCell ref="B188:F188"/>
    <mergeCell ref="B189:F189"/>
    <mergeCell ref="B142:F142"/>
    <mergeCell ref="B143:F143"/>
    <mergeCell ref="B96:F96"/>
    <mergeCell ref="B97:F97"/>
  </mergeCells>
  <pageMargins left="0.70866141732283472" right="0.70866141732283472" top="0.74803149606299213" bottom="0.74803149606299213" header="0.31496062992125984" footer="0.31496062992125984"/>
  <pageSetup paperSize="9" scale="10"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2"/>
  <sheetViews>
    <sheetView showGridLines="0" zoomScaleNormal="100" workbookViewId="0">
      <pane ySplit="3" topLeftCell="A4" activePane="bottomLeft" state="frozen"/>
      <selection pane="bottomLeft" activeCell="D10" sqref="D10"/>
    </sheetView>
  </sheetViews>
  <sheetFormatPr defaultColWidth="9.140625" defaultRowHeight="15.75"/>
  <cols>
    <col min="1" max="1" width="2.7109375" style="4" customWidth="1"/>
    <col min="2" max="2" width="32" style="97" customWidth="1"/>
    <col min="3" max="3" width="13.28515625" style="97" customWidth="1"/>
    <col min="4" max="4" width="14.42578125" style="97" customWidth="1"/>
    <col min="5" max="5" width="15.42578125" style="37" customWidth="1"/>
    <col min="6" max="6" width="29.140625" style="37" customWidth="1"/>
    <col min="7" max="7" width="20.85546875" style="445" customWidth="1"/>
    <col min="8" max="8" width="17.85546875" style="450" customWidth="1"/>
    <col min="9" max="9" width="14.140625" style="124" customWidth="1"/>
    <col min="10" max="10" width="11.28515625" style="124" customWidth="1"/>
    <col min="11" max="11" width="8.140625" style="124" customWidth="1"/>
    <col min="12" max="16384" width="9.140625" style="4"/>
  </cols>
  <sheetData>
    <row r="1" spans="2:15" ht="168.6" customHeight="1" thickBot="1">
      <c r="B1" s="374" t="s">
        <v>1387</v>
      </c>
      <c r="C1" s="374"/>
      <c r="D1" s="374"/>
      <c r="E1" s="374"/>
      <c r="F1" s="374"/>
      <c r="G1" s="367" t="s">
        <v>1392</v>
      </c>
      <c r="H1" s="367"/>
      <c r="I1" s="367"/>
      <c r="J1" s="367"/>
      <c r="K1" s="367"/>
    </row>
    <row r="2" spans="2:15" ht="43.35" customHeight="1">
      <c r="B2" s="387" t="s">
        <v>985</v>
      </c>
      <c r="C2" s="391" t="s">
        <v>207</v>
      </c>
      <c r="D2" s="392"/>
      <c r="E2" s="392"/>
      <c r="F2" s="389" t="s">
        <v>1357</v>
      </c>
      <c r="G2" s="434" t="s">
        <v>1393</v>
      </c>
      <c r="H2" s="389" t="s">
        <v>1394</v>
      </c>
      <c r="I2" s="231"/>
      <c r="J2" s="395" t="s">
        <v>1389</v>
      </c>
      <c r="K2" s="396"/>
      <c r="L2" s="396"/>
      <c r="M2" s="396"/>
      <c r="N2" s="396"/>
      <c r="O2" s="397"/>
    </row>
    <row r="3" spans="2:15" ht="58.5" customHeight="1" thickBot="1">
      <c r="B3" s="388"/>
      <c r="C3" s="132" t="s">
        <v>122</v>
      </c>
      <c r="D3" s="38" t="s">
        <v>123</v>
      </c>
      <c r="E3" s="133" t="s">
        <v>124</v>
      </c>
      <c r="F3" s="390"/>
      <c r="G3" s="435"/>
      <c r="H3" s="390"/>
      <c r="I3" s="231"/>
      <c r="J3" s="398"/>
      <c r="K3" s="399"/>
      <c r="L3" s="399"/>
      <c r="M3" s="399"/>
      <c r="N3" s="399"/>
      <c r="O3" s="400"/>
    </row>
    <row r="4" spans="2:15" ht="15.6" customHeight="1" thickBot="1">
      <c r="B4" s="242"/>
      <c r="C4" s="177"/>
      <c r="D4" s="177"/>
      <c r="E4" s="177"/>
      <c r="F4" s="178"/>
      <c r="G4" s="441"/>
      <c r="H4" s="446"/>
      <c r="I4" s="138"/>
      <c r="J4" s="138"/>
      <c r="K4" s="138"/>
    </row>
    <row r="5" spans="2:15" ht="20.45" customHeight="1">
      <c r="B5" s="368" t="s">
        <v>197</v>
      </c>
      <c r="C5" s="369"/>
      <c r="D5" s="369"/>
      <c r="E5" s="369"/>
      <c r="F5" s="369"/>
      <c r="G5" s="369"/>
      <c r="H5" s="370"/>
      <c r="I5" s="85"/>
      <c r="J5" s="85"/>
      <c r="K5" s="85"/>
    </row>
    <row r="6" spans="2:15" ht="15.6" customHeight="1" thickBot="1">
      <c r="B6" s="371" t="s">
        <v>1358</v>
      </c>
      <c r="C6" s="372"/>
      <c r="D6" s="372"/>
      <c r="E6" s="372"/>
      <c r="F6" s="372"/>
      <c r="G6" s="394"/>
      <c r="H6" s="373"/>
      <c r="I6" s="85"/>
      <c r="J6" s="85"/>
      <c r="K6" s="85"/>
    </row>
    <row r="7" spans="2:15">
      <c r="B7" s="187" t="s">
        <v>439</v>
      </c>
      <c r="C7" s="227">
        <v>0.71690291262135919</v>
      </c>
      <c r="D7" s="212">
        <v>0.86018269230769218</v>
      </c>
      <c r="E7" s="194">
        <v>1.0373398058252428</v>
      </c>
      <c r="F7" s="255">
        <v>13826.325778528724</v>
      </c>
      <c r="G7" s="442">
        <f>IFERROR(VLOOKUP(B7,'Интернет-магазин'!$B$651:$D$905,2,0),"")</f>
        <v>9887</v>
      </c>
      <c r="H7" s="447" t="str">
        <f>IFERROR(HYPERLINK(VLOOKUP(B7,'Интернет-магазин'!$B$651:$D$905,3,0),"Купить"),"")</f>
        <v>Купить</v>
      </c>
    </row>
    <row r="8" spans="2:15">
      <c r="B8" s="188" t="s">
        <v>440</v>
      </c>
      <c r="C8" s="222">
        <v>0.86584466019417472</v>
      </c>
      <c r="D8" s="204">
        <v>1.0319038461538459</v>
      </c>
      <c r="E8" s="195">
        <v>1.2581747572815534</v>
      </c>
      <c r="F8" s="254">
        <v>14326.058203369606</v>
      </c>
      <c r="G8" s="443" t="str">
        <f>IFERROR(VLOOKUP(B8,'Интернет-магазин'!$B$651:$D$905,2,0),"")</f>
        <v/>
      </c>
      <c r="H8" s="448" t="str">
        <f>IFERROR(HYPERLINK(VLOOKUP(B8,'Интернет-магазин'!$B$651:$D$905,3,0),"Купить"),"")</f>
        <v/>
      </c>
    </row>
    <row r="9" spans="2:15">
      <c r="B9" s="188" t="s">
        <v>441</v>
      </c>
      <c r="C9" s="219">
        <v>1.0147864077669901</v>
      </c>
      <c r="D9" s="204">
        <v>1.2036249999999999</v>
      </c>
      <c r="E9" s="195">
        <v>1.4790097087378642</v>
      </c>
      <c r="F9" s="254">
        <v>14823.682052578248</v>
      </c>
      <c r="G9" s="443">
        <f>IFERROR(VLOOKUP(B9,'Интернет-магазин'!$B$651:$D$905,2,0),"")</f>
        <v>10601</v>
      </c>
      <c r="H9" s="448" t="str">
        <f>IFERROR(HYPERLINK(VLOOKUP(B9,'Интернет-магазин'!$B$651:$D$905,3,0),"Купить"),"")</f>
        <v>Купить</v>
      </c>
    </row>
    <row r="10" spans="2:15">
      <c r="B10" s="188" t="s">
        <v>442</v>
      </c>
      <c r="C10" s="219">
        <v>1.1637281553398056</v>
      </c>
      <c r="D10" s="204">
        <v>1.3753461538461538</v>
      </c>
      <c r="E10" s="195">
        <v>1.6998446601941746</v>
      </c>
      <c r="F10" s="254">
        <v>15406.703214892608</v>
      </c>
      <c r="G10" s="443" t="str">
        <f>IFERROR(VLOOKUP(B10,'Интернет-магазин'!$B$651:$D$905,2,0),"")</f>
        <v/>
      </c>
      <c r="H10" s="448" t="str">
        <f>IFERROR(HYPERLINK(VLOOKUP(B10,'Интернет-магазин'!$B$651:$D$905,3,0),"Купить"),"")</f>
        <v/>
      </c>
    </row>
    <row r="11" spans="2:15" ht="15.75" customHeight="1">
      <c r="B11" s="188" t="s">
        <v>443</v>
      </c>
      <c r="C11" s="219">
        <v>1.3109999999999999</v>
      </c>
      <c r="D11" s="204">
        <v>1.544</v>
      </c>
      <c r="E11" s="195">
        <v>1.919</v>
      </c>
      <c r="F11" s="254">
        <v>22120.803385875817</v>
      </c>
      <c r="G11" s="443">
        <f>IFERROR(VLOOKUP(B11,'Интернет-магазин'!$B$651:$D$905,2,0),"")</f>
        <v>15818</v>
      </c>
      <c r="H11" s="448" t="str">
        <f>IFERROR(HYPERLINK(VLOOKUP(B11,'Интернет-магазин'!$B$651:$D$905,3,0),"Купить"),"")</f>
        <v>Купить</v>
      </c>
    </row>
    <row r="12" spans="2:15">
      <c r="B12" s="188" t="s">
        <v>444</v>
      </c>
      <c r="C12" s="219">
        <v>1.4616116504854366</v>
      </c>
      <c r="D12" s="204">
        <v>1.7187884615384614</v>
      </c>
      <c r="E12" s="195">
        <v>2.1415145631067962</v>
      </c>
      <c r="F12" s="254">
        <v>22284.21799737441</v>
      </c>
      <c r="G12" s="443" t="str">
        <f>IFERROR(VLOOKUP(B12,'Интернет-магазин'!$B$651:$D$905,2,0),"")</f>
        <v/>
      </c>
      <c r="H12" s="448" t="str">
        <f>IFERROR(HYPERLINK(VLOOKUP(B12,'Интернет-магазин'!$B$651:$D$905,3,0),"Купить"),"")</f>
        <v/>
      </c>
    </row>
    <row r="13" spans="2:15">
      <c r="B13" s="188" t="s">
        <v>445</v>
      </c>
      <c r="C13" s="219">
        <v>1.6105533980582523</v>
      </c>
      <c r="D13" s="204">
        <v>1.8905096153846155</v>
      </c>
      <c r="E13" s="195">
        <v>2.3623495145631068</v>
      </c>
      <c r="F13" s="254">
        <v>22446.973678987935</v>
      </c>
      <c r="G13" s="443">
        <f>IFERROR(VLOOKUP(B13,'Интернет-магазин'!$B$651:$D$905,2,0),"")</f>
        <v>16052</v>
      </c>
      <c r="H13" s="448" t="str">
        <f>IFERROR(HYPERLINK(VLOOKUP(B13,'Интернет-магазин'!$B$651:$D$905,3,0),"Купить"),"")</f>
        <v>Купить</v>
      </c>
    </row>
    <row r="14" spans="2:15">
      <c r="B14" s="188" t="s">
        <v>446</v>
      </c>
      <c r="C14" s="219">
        <v>1.7594951456310679</v>
      </c>
      <c r="D14" s="204">
        <v>2.0622307692307689</v>
      </c>
      <c r="E14" s="195">
        <v>2.5831844660194179</v>
      </c>
      <c r="F14" s="254">
        <v>23466.074639244933</v>
      </c>
      <c r="G14" s="443">
        <f>IFERROR(VLOOKUP(B14,'Интернет-магазин'!$B$651:$D$905,2,0),"")</f>
        <v>16781</v>
      </c>
      <c r="H14" s="448" t="str">
        <f>IFERROR(HYPERLINK(VLOOKUP(B14,'Интернет-магазин'!$B$651:$D$905,3,0),"Купить"),"")</f>
        <v>Купить</v>
      </c>
    </row>
    <row r="15" spans="2:15">
      <c r="B15" s="188" t="s">
        <v>447</v>
      </c>
      <c r="C15" s="219">
        <v>1.9084368932038833</v>
      </c>
      <c r="D15" s="204">
        <v>2.2339519230769227</v>
      </c>
      <c r="E15" s="195">
        <v>2.804019417475728</v>
      </c>
      <c r="F15" s="254">
        <v>30618.231397825999</v>
      </c>
      <c r="G15" s="443">
        <f>IFERROR(VLOOKUP(B15,'Интернет-магазин'!$B$651:$D$905,2,0),"")</f>
        <v>21896</v>
      </c>
      <c r="H15" s="448" t="str">
        <f>IFERROR(HYPERLINK(VLOOKUP(B15,'Интернет-магазин'!$B$651:$D$905,3,0),"Купить"),"")</f>
        <v>Купить</v>
      </c>
    </row>
    <row r="16" spans="2:15">
      <c r="B16" s="188" t="s">
        <v>448</v>
      </c>
      <c r="C16" s="219">
        <v>2.0573786407766987</v>
      </c>
      <c r="D16" s="204">
        <v>2.405673076923077</v>
      </c>
      <c r="E16" s="195">
        <v>3.0248543689320386</v>
      </c>
      <c r="F16" s="254">
        <v>30983.01498220352</v>
      </c>
      <c r="G16" s="443" t="str">
        <f>IFERROR(VLOOKUP(B16,'Интернет-магазин'!$B$651:$D$905,2,0),"")</f>
        <v/>
      </c>
      <c r="H16" s="448" t="str">
        <f>IFERROR(HYPERLINK(VLOOKUP(B16,'Интернет-магазин'!$B$651:$D$905,3,0),"Купить"),"")</f>
        <v/>
      </c>
    </row>
    <row r="17" spans="1:8" s="124" customFormat="1">
      <c r="A17" s="4"/>
      <c r="B17" s="188" t="s">
        <v>449</v>
      </c>
      <c r="C17" s="219">
        <v>2.2063203883495146</v>
      </c>
      <c r="D17" s="204">
        <v>2.5773942307692304</v>
      </c>
      <c r="E17" s="195">
        <v>3.2456893203883492</v>
      </c>
      <c r="F17" s="254">
        <v>31347.403208649994</v>
      </c>
      <c r="G17" s="443">
        <f>IFERROR(VLOOKUP(B17,'Интернет-магазин'!$B$651:$D$905,2,0),"")</f>
        <v>22417</v>
      </c>
      <c r="H17" s="448" t="str">
        <f>IFERROR(HYPERLINK(VLOOKUP(B17,'Интернет-магазин'!$B$651:$D$905,3,0),"Купить"),"")</f>
        <v>Купить</v>
      </c>
    </row>
    <row r="18" spans="1:8" s="124" customFormat="1">
      <c r="A18" s="4"/>
      <c r="B18" s="188" t="s">
        <v>450</v>
      </c>
      <c r="C18" s="219">
        <v>2.35526213592233</v>
      </c>
      <c r="D18" s="204">
        <v>2.7491153846153842</v>
      </c>
      <c r="E18" s="195">
        <v>3.4665242718446603</v>
      </c>
      <c r="F18" s="254">
        <v>31904.198961538368</v>
      </c>
      <c r="G18" s="443" t="str">
        <f>IFERROR(VLOOKUP(B18,'Интернет-магазин'!$B$651:$D$905,2,0),"")</f>
        <v/>
      </c>
      <c r="H18" s="448" t="str">
        <f>IFERROR(HYPERLINK(VLOOKUP(B18,'Интернет-магазин'!$B$651:$D$905,3,0),"Купить"),"")</f>
        <v/>
      </c>
    </row>
    <row r="19" spans="1:8" s="124" customFormat="1">
      <c r="A19" s="4"/>
      <c r="B19" s="188" t="s">
        <v>451</v>
      </c>
      <c r="C19" s="219">
        <v>2.5042038834951454</v>
      </c>
      <c r="D19" s="204">
        <v>2.9208365384615385</v>
      </c>
      <c r="E19" s="195">
        <v>3.6873592233009709</v>
      </c>
      <c r="F19" s="254">
        <v>38592.337295049612</v>
      </c>
      <c r="G19" s="443">
        <f>IFERROR(VLOOKUP(B19,'Интернет-магазин'!$B$651:$D$905,2,0),"")</f>
        <v>27598</v>
      </c>
      <c r="H19" s="448" t="str">
        <f>IFERROR(HYPERLINK(VLOOKUP(B19,'Интернет-магазин'!$B$651:$D$905,3,0),"Купить"),"")</f>
        <v>Купить</v>
      </c>
    </row>
    <row r="20" spans="1:8" s="124" customFormat="1">
      <c r="A20" s="4"/>
      <c r="B20" s="188" t="s">
        <v>452</v>
      </c>
      <c r="C20" s="219">
        <v>2.6531456310679613</v>
      </c>
      <c r="D20" s="204">
        <v>3.0925576923076918</v>
      </c>
      <c r="E20" s="195">
        <v>3.9081941747572815</v>
      </c>
      <c r="F20" s="254">
        <v>39066.371454372573</v>
      </c>
      <c r="G20" s="443" t="str">
        <f>IFERROR(VLOOKUP(B20,'Интернет-магазин'!$B$651:$D$905,2,0),"")</f>
        <v/>
      </c>
      <c r="H20" s="448" t="str">
        <f>IFERROR(HYPERLINK(VLOOKUP(B20,'Интернет-магазин'!$B$651:$D$905,3,0),"Купить"),"")</f>
        <v/>
      </c>
    </row>
    <row r="21" spans="1:8" s="124" customFormat="1">
      <c r="A21" s="4"/>
      <c r="B21" s="188" t="s">
        <v>453</v>
      </c>
      <c r="C21" s="219">
        <v>2.8020873786407767</v>
      </c>
      <c r="D21" s="204">
        <v>3.2642788461538457</v>
      </c>
      <c r="E21" s="195">
        <v>4.1290291262135916</v>
      </c>
      <c r="F21" s="254">
        <v>39538.955967948372</v>
      </c>
      <c r="G21" s="443">
        <f>IFERROR(VLOOKUP(B21,'Интернет-магазин'!$B$651:$D$905,2,0),"")</f>
        <v>28275</v>
      </c>
      <c r="H21" s="448" t="str">
        <f>IFERROR(HYPERLINK(VLOOKUP(B21,'Интернет-магазин'!$B$651:$D$905,3,0),"Купить"),"")</f>
        <v>Купить</v>
      </c>
    </row>
    <row r="22" spans="1:8" s="124" customFormat="1">
      <c r="A22" s="5"/>
      <c r="B22" s="188" t="s">
        <v>454</v>
      </c>
      <c r="C22" s="218">
        <v>2.9510291262135921</v>
      </c>
      <c r="D22" s="204">
        <v>3.4359999999999999</v>
      </c>
      <c r="E22" s="195">
        <v>4.3498640776699027</v>
      </c>
      <c r="F22" s="254">
        <v>39990.191153247724</v>
      </c>
      <c r="G22" s="443" t="str">
        <f>IFERROR(VLOOKUP(B22,'Интернет-магазин'!$B$651:$D$905,2,0),"")</f>
        <v/>
      </c>
      <c r="H22" s="448" t="str">
        <f>IFERROR(HYPERLINK(VLOOKUP(B22,'Интернет-магазин'!$B$651:$D$905,3,0),"Купить"),"")</f>
        <v/>
      </c>
    </row>
    <row r="23" spans="1:8" s="124" customFormat="1">
      <c r="A23" s="5"/>
      <c r="B23" s="188" t="s">
        <v>455</v>
      </c>
      <c r="C23" s="218">
        <v>3.099970873786408</v>
      </c>
      <c r="D23" s="204">
        <v>3.6077211538461533</v>
      </c>
      <c r="E23" s="195">
        <v>4.5706990291262137</v>
      </c>
      <c r="F23" s="254">
        <v>40439.185976937828</v>
      </c>
      <c r="G23" s="443">
        <f>IFERROR(VLOOKUP(B23,'Интернет-магазин'!$B$651:$D$905,2,0),"")</f>
        <v>28918</v>
      </c>
      <c r="H23" s="448" t="str">
        <f>IFERROR(HYPERLINK(VLOOKUP(B23,'Интернет-магазин'!$B$651:$D$905,3,0),"Купить"),"")</f>
        <v>Купить</v>
      </c>
    </row>
    <row r="24" spans="1:8" s="124" customFormat="1">
      <c r="A24" s="5"/>
      <c r="B24" s="20" t="s">
        <v>456</v>
      </c>
      <c r="C24" s="155">
        <v>2.7726116504854366</v>
      </c>
      <c r="D24" s="156">
        <v>3.2627884615384612</v>
      </c>
      <c r="E24" s="144">
        <v>4.0605145631067963</v>
      </c>
      <c r="F24" s="254">
        <v>46435.021383250227</v>
      </c>
      <c r="G24" s="443">
        <f>IFERROR(VLOOKUP(B24,'Интернет-магазин'!$B$651:$D$905,2,0),"")</f>
        <v>30708</v>
      </c>
      <c r="H24" s="448" t="str">
        <f>IFERROR(HYPERLINK(VLOOKUP(B24,'Интернет-магазин'!$B$651:$D$905,3,0),"Купить"),"")</f>
        <v>Купить</v>
      </c>
    </row>
    <row r="25" spans="1:8" s="124" customFormat="1">
      <c r="A25" s="5"/>
      <c r="B25" s="20" t="s">
        <v>457</v>
      </c>
      <c r="C25" s="148">
        <v>2.9232233009708732</v>
      </c>
      <c r="D25" s="150">
        <v>3.4375769230769229</v>
      </c>
      <c r="E25" s="149">
        <v>4.2830291262135924</v>
      </c>
      <c r="F25" s="254">
        <v>46598.435994748819</v>
      </c>
      <c r="G25" s="443">
        <f>IFERROR(VLOOKUP(B25,'Интернет-магазин'!$B$651:$D$905,2,0),"")</f>
        <v>32495</v>
      </c>
      <c r="H25" s="448" t="str">
        <f>IFERROR(HYPERLINK(VLOOKUP(B25,'Интернет-магазин'!$B$651:$D$905,3,0),"Купить"),"")</f>
        <v>Купить</v>
      </c>
    </row>
    <row r="26" spans="1:8" s="124" customFormat="1">
      <c r="A26" s="5"/>
      <c r="B26" s="20" t="s">
        <v>458</v>
      </c>
      <c r="C26" s="148">
        <v>3.0721650485436891</v>
      </c>
      <c r="D26" s="150">
        <v>3.6092980769230771</v>
      </c>
      <c r="E26" s="149">
        <v>4.5038640776699035</v>
      </c>
      <c r="F26" s="254">
        <v>46761.191676362338</v>
      </c>
      <c r="G26" s="443" t="str">
        <f>IFERROR(VLOOKUP(B26,'Интернет-магазин'!$B$651:$D$905,2,0),"")</f>
        <v/>
      </c>
      <c r="H26" s="448" t="str">
        <f>IFERROR(HYPERLINK(VLOOKUP(B26,'Интернет-магазин'!$B$651:$D$905,3,0),"Купить"),"")</f>
        <v/>
      </c>
    </row>
    <row r="27" spans="1:8" s="124" customFormat="1">
      <c r="A27" s="5"/>
      <c r="B27" s="20" t="s">
        <v>459</v>
      </c>
      <c r="C27" s="148">
        <v>3.2211067961165045</v>
      </c>
      <c r="D27" s="150">
        <v>3.781019230769231</v>
      </c>
      <c r="E27" s="149">
        <v>4.7246990291262136</v>
      </c>
      <c r="F27" s="254">
        <v>46923.947357975871</v>
      </c>
      <c r="G27" s="443">
        <f>IFERROR(VLOOKUP(B27,'Интернет-магазин'!$B$651:$D$905,2,0),"")</f>
        <v>33016</v>
      </c>
      <c r="H27" s="448" t="str">
        <f>IFERROR(HYPERLINK(VLOOKUP(B27,'Интернет-магазин'!$B$651:$D$905,3,0),"Купить"),"")</f>
        <v>Купить</v>
      </c>
    </row>
    <row r="28" spans="1:8" s="124" customFormat="1">
      <c r="A28" s="5"/>
      <c r="B28" s="20" t="s">
        <v>460</v>
      </c>
      <c r="C28" s="148">
        <v>3.3700485436893204</v>
      </c>
      <c r="D28" s="150">
        <v>3.9527403846153848</v>
      </c>
      <c r="E28" s="149">
        <v>4.9455339805825238</v>
      </c>
      <c r="F28" s="254">
        <v>47943.048318232861</v>
      </c>
      <c r="G28" s="443" t="str">
        <f>IFERROR(VLOOKUP(B28,'Интернет-магазин'!$B$651:$D$905,2,0),"")</f>
        <v/>
      </c>
      <c r="H28" s="448" t="str">
        <f>IFERROR(HYPERLINK(VLOOKUP(B28,'Интернет-магазин'!$B$651:$D$905,3,0),"Купить"),"")</f>
        <v/>
      </c>
    </row>
    <row r="29" spans="1:8" s="124" customFormat="1">
      <c r="A29" s="5"/>
      <c r="B29" s="20" t="s">
        <v>461</v>
      </c>
      <c r="C29" s="148">
        <v>3.5189902912621358</v>
      </c>
      <c r="D29" s="150">
        <v>4.1244615384615377</v>
      </c>
      <c r="E29" s="149">
        <v>5.1663689320388357</v>
      </c>
      <c r="F29" s="254">
        <v>48962.149278489866</v>
      </c>
      <c r="G29" s="443">
        <f>IFERROR(VLOOKUP(B29,'Интернет-магазин'!$B$651:$D$905,2,0),"")</f>
        <v>33813</v>
      </c>
      <c r="H29" s="448" t="str">
        <f>IFERROR(HYPERLINK(VLOOKUP(B29,'Интернет-магазин'!$B$651:$D$905,3,0),"Купить"),"")</f>
        <v>Купить</v>
      </c>
    </row>
    <row r="30" spans="1:8" s="124" customFormat="1">
      <c r="A30" s="5"/>
      <c r="B30" s="20" t="s">
        <v>462</v>
      </c>
      <c r="C30" s="148">
        <v>3.6679320388349517</v>
      </c>
      <c r="D30" s="150">
        <v>4.2961826923076911</v>
      </c>
      <c r="E30" s="149">
        <v>5.387203883495145</v>
      </c>
      <c r="F30" s="254">
        <v>56114.306037070935</v>
      </c>
      <c r="G30" s="443" t="str">
        <f>IFERROR(VLOOKUP(B30,'Интернет-магазин'!$B$651:$D$905,2,0),"")</f>
        <v/>
      </c>
      <c r="H30" s="448" t="str">
        <f>IFERROR(HYPERLINK(VLOOKUP(B30,'Интернет-магазин'!$B$651:$D$905,3,0),"Купить"),"")</f>
        <v/>
      </c>
    </row>
    <row r="31" spans="1:8" s="124" customFormat="1">
      <c r="A31" s="5"/>
      <c r="B31" s="20" t="s">
        <v>463</v>
      </c>
      <c r="C31" s="148">
        <v>3.8168737864077666</v>
      </c>
      <c r="D31" s="150">
        <v>4.4679038461538454</v>
      </c>
      <c r="E31" s="149">
        <v>5.6080388349514561</v>
      </c>
      <c r="F31" s="254">
        <v>63266.462795651998</v>
      </c>
      <c r="G31" s="443">
        <f>IFERROR(VLOOKUP(B31,'Интернет-магазин'!$B$651:$D$905,2,0),"")</f>
        <v>43416</v>
      </c>
      <c r="H31" s="448" t="str">
        <f>IFERROR(HYPERLINK(VLOOKUP(B31,'Интернет-магазин'!$B$651:$D$905,3,0),"Купить"),"")</f>
        <v>Купить</v>
      </c>
    </row>
    <row r="32" spans="1:8" s="124" customFormat="1">
      <c r="A32" s="5"/>
      <c r="B32" s="20" t="s">
        <v>464</v>
      </c>
      <c r="C32" s="148">
        <v>3.9658155339805821</v>
      </c>
      <c r="D32" s="150">
        <v>4.6396249999999997</v>
      </c>
      <c r="E32" s="149">
        <v>5.8288737864077662</v>
      </c>
      <c r="F32" s="254">
        <v>63631.246380029523</v>
      </c>
      <c r="G32" s="443" t="str">
        <f>IFERROR(VLOOKUP(B32,'Интернет-магазин'!$B$651:$D$905,2,0),"")</f>
        <v/>
      </c>
      <c r="H32" s="448" t="str">
        <f>IFERROR(HYPERLINK(VLOOKUP(B32,'Интернет-магазин'!$B$651:$D$905,3,0),"Купить"),"")</f>
        <v/>
      </c>
    </row>
    <row r="33" spans="1:8" s="124" customFormat="1">
      <c r="A33" s="5"/>
      <c r="B33" s="20" t="s">
        <v>465</v>
      </c>
      <c r="C33" s="148">
        <v>4.1147572815533975</v>
      </c>
      <c r="D33" s="150">
        <v>4.8113461538461539</v>
      </c>
      <c r="E33" s="149">
        <v>6.0497087378640773</v>
      </c>
      <c r="F33" s="254">
        <v>63996.02996440704</v>
      </c>
      <c r="G33" s="443">
        <f>IFERROR(VLOOKUP(B33,'Интернет-магазин'!$B$651:$D$905,2,0),"")</f>
        <v>43648</v>
      </c>
      <c r="H33" s="448" t="str">
        <f>IFERROR(HYPERLINK(VLOOKUP(B33,'Интернет-магазин'!$B$651:$D$905,3,0),"Купить"),"")</f>
        <v>Купить</v>
      </c>
    </row>
    <row r="34" spans="1:8" s="124" customFormat="1">
      <c r="A34" s="5"/>
      <c r="B34" s="20" t="s">
        <v>466</v>
      </c>
      <c r="C34" s="148">
        <v>4.2636990291262133</v>
      </c>
      <c r="D34" s="150">
        <v>4.9830673076923073</v>
      </c>
      <c r="E34" s="149">
        <v>6.2705436893203874</v>
      </c>
      <c r="F34" s="254">
        <v>64360.41819085351</v>
      </c>
      <c r="G34" s="443">
        <f>IFERROR(VLOOKUP(B34,'Интернет-магазин'!$B$651:$D$905,2,0),"")</f>
        <v>44379</v>
      </c>
      <c r="H34" s="448" t="str">
        <f>IFERROR(HYPERLINK(VLOOKUP(B34,'Интернет-магазин'!$B$651:$D$905,3,0),"Купить"),"")</f>
        <v>Купить</v>
      </c>
    </row>
    <row r="35" spans="1:8" s="124" customFormat="1">
      <c r="A35" s="5"/>
      <c r="B35" s="20" t="s">
        <v>467</v>
      </c>
      <c r="C35" s="148">
        <v>4.4126407766990292</v>
      </c>
      <c r="D35" s="150">
        <v>5.1547884615384607</v>
      </c>
      <c r="E35" s="149">
        <v>6.4913786407766985</v>
      </c>
      <c r="F35" s="254">
        <v>64724.806417299988</v>
      </c>
      <c r="G35" s="443">
        <f>IFERROR(VLOOKUP(B35,'Интернет-магазин'!$B$651:$D$905,2,0),"")</f>
        <v>45108</v>
      </c>
      <c r="H35" s="448" t="str">
        <f>IFERROR(HYPERLINK(VLOOKUP(B35,'Интернет-магазин'!$B$651:$D$905,3,0),"Купить"),"")</f>
        <v>Купить</v>
      </c>
    </row>
    <row r="36" spans="1:8" s="124" customFormat="1">
      <c r="A36" s="5"/>
      <c r="B36" s="20" t="s">
        <v>468</v>
      </c>
      <c r="C36" s="148">
        <v>4.5615825242718451</v>
      </c>
      <c r="D36" s="150">
        <v>5.326509615384615</v>
      </c>
      <c r="E36" s="149">
        <v>6.7122135922330086</v>
      </c>
      <c r="F36" s="254">
        <v>65281.602170188366</v>
      </c>
      <c r="G36" s="443" t="str">
        <f>IFERROR(VLOOKUP(B36,'Интернет-магазин'!$B$651:$D$905,2,0),"")</f>
        <v/>
      </c>
      <c r="H36" s="448" t="str">
        <f>IFERROR(HYPERLINK(VLOOKUP(B36,'Интернет-магазин'!$B$651:$D$905,3,0),"Купить"),"")</f>
        <v/>
      </c>
    </row>
    <row r="37" spans="1:8" s="124" customFormat="1">
      <c r="A37" s="5"/>
      <c r="B37" s="20" t="s">
        <v>469</v>
      </c>
      <c r="C37" s="148">
        <v>4.71052427184466</v>
      </c>
      <c r="D37" s="150">
        <v>5.4982307692307684</v>
      </c>
      <c r="E37" s="149">
        <v>6.9330485436893206</v>
      </c>
      <c r="F37" s="254">
        <v>65838.397923076744</v>
      </c>
      <c r="G37" s="443">
        <f>IFERROR(VLOOKUP(B37,'Интернет-магазин'!$B$651:$D$905,2,0),"")</f>
        <v>45628</v>
      </c>
      <c r="H37" s="448" t="str">
        <f>IFERROR(HYPERLINK(VLOOKUP(B37,'Интернет-магазин'!$B$651:$D$905,3,0),"Купить"),"")</f>
        <v>Купить</v>
      </c>
    </row>
    <row r="38" spans="1:8" s="124" customFormat="1">
      <c r="A38" s="5"/>
      <c r="B38" s="20" t="s">
        <v>470</v>
      </c>
      <c r="C38" s="148">
        <v>4.8594660194174759</v>
      </c>
      <c r="D38" s="150">
        <v>5.6699519230769226</v>
      </c>
      <c r="E38" s="149">
        <v>7.1538834951456307</v>
      </c>
      <c r="F38" s="254">
        <v>72526.536256587991</v>
      </c>
      <c r="G38" s="443" t="str">
        <f>IFERROR(VLOOKUP(B38,'Интернет-магазин'!$B$651:$D$905,2,0),"")</f>
        <v/>
      </c>
      <c r="H38" s="448" t="str">
        <f>IFERROR(HYPERLINK(VLOOKUP(B38,'Интернет-магазин'!$B$651:$D$905,3,0),"Купить"),"")</f>
        <v/>
      </c>
    </row>
    <row r="39" spans="1:8" s="124" customFormat="1">
      <c r="A39" s="5"/>
      <c r="B39" s="20" t="s">
        <v>471</v>
      </c>
      <c r="C39" s="148">
        <v>5.0084077669902909</v>
      </c>
      <c r="D39" s="150">
        <v>5.8416730769230769</v>
      </c>
      <c r="E39" s="149">
        <v>7.3747184466019418</v>
      </c>
      <c r="F39" s="254">
        <v>79214.674590099225</v>
      </c>
      <c r="G39" s="443">
        <f>IFERROR(VLOOKUP(B39,'Интернет-магазин'!$B$651:$D$905,2,0),"")</f>
        <v>55194</v>
      </c>
      <c r="H39" s="448" t="str">
        <f>IFERROR(HYPERLINK(VLOOKUP(B39,'Интернет-магазин'!$B$651:$D$905,3,0),"Купить"),"")</f>
        <v>Купить</v>
      </c>
    </row>
    <row r="40" spans="1:8" s="124" customFormat="1">
      <c r="A40" s="5"/>
      <c r="B40" s="20" t="s">
        <v>472</v>
      </c>
      <c r="C40" s="148">
        <v>5.1573495145631068</v>
      </c>
      <c r="D40" s="150">
        <v>6.0133942307692303</v>
      </c>
      <c r="E40" s="149">
        <v>7.5955533980582519</v>
      </c>
      <c r="F40" s="254">
        <v>79688.708749422192</v>
      </c>
      <c r="G40" s="443" t="str">
        <f>IFERROR(VLOOKUP(B40,'Интернет-магазин'!$B$651:$D$905,2,0),"")</f>
        <v/>
      </c>
      <c r="H40" s="448" t="str">
        <f>IFERROR(HYPERLINK(VLOOKUP(B40,'Интернет-магазин'!$B$651:$D$905,3,0),"Купить"),"")</f>
        <v/>
      </c>
    </row>
    <row r="41" spans="1:8" s="124" customFormat="1">
      <c r="A41" s="5"/>
      <c r="B41" s="20" t="s">
        <v>473</v>
      </c>
      <c r="C41" s="148">
        <v>5.3062912621359226</v>
      </c>
      <c r="D41" s="150">
        <v>6.1851153846153837</v>
      </c>
      <c r="E41" s="149">
        <v>7.816388349514563</v>
      </c>
      <c r="F41" s="254">
        <v>80162.742908745146</v>
      </c>
      <c r="G41" s="443">
        <f>IFERROR(VLOOKUP(B41,'Интернет-магазин'!$B$651:$D$905,2,0),"")</f>
        <v>55872</v>
      </c>
      <c r="H41" s="448" t="str">
        <f>IFERROR(HYPERLINK(VLOOKUP(B41,'Интернет-магазин'!$B$651:$D$905,3,0),"Купить"),"")</f>
        <v>Купить</v>
      </c>
    </row>
    <row r="42" spans="1:8" s="124" customFormat="1">
      <c r="A42" s="5"/>
      <c r="B42" s="20" t="s">
        <v>474</v>
      </c>
      <c r="C42" s="148">
        <v>5.4552330097087376</v>
      </c>
      <c r="D42" s="150">
        <v>6.3568365384615371</v>
      </c>
      <c r="E42" s="149">
        <v>8.0372233009708722</v>
      </c>
      <c r="F42" s="254">
        <v>80635.327422320945</v>
      </c>
      <c r="G42" s="443" t="str">
        <f>IFERROR(VLOOKUP(B42,'Интернет-магазин'!$B$651:$D$905,2,0),"")</f>
        <v/>
      </c>
      <c r="H42" s="448" t="str">
        <f>IFERROR(HYPERLINK(VLOOKUP(B42,'Интернет-магазин'!$B$651:$D$905,3,0),"Купить"),"")</f>
        <v/>
      </c>
    </row>
    <row r="43" spans="1:8" s="124" customFormat="1">
      <c r="A43" s="5"/>
      <c r="B43" s="20" t="s">
        <v>475</v>
      </c>
      <c r="C43" s="148">
        <v>5.6041747572815535</v>
      </c>
      <c r="D43" s="150">
        <v>6.5285576923076913</v>
      </c>
      <c r="E43" s="149">
        <v>8.2580582524271833</v>
      </c>
      <c r="F43" s="254">
        <v>81107.911935896744</v>
      </c>
      <c r="G43" s="443">
        <f>IFERROR(VLOOKUP(B43,'Интернет-магазин'!$B$651:$D$905,2,0),"")</f>
        <v>56549</v>
      </c>
      <c r="H43" s="448" t="str">
        <f>IFERROR(HYPERLINK(VLOOKUP(B43,'Интернет-магазин'!$B$651:$D$905,3,0),"Купить"),"")</f>
        <v>Купить</v>
      </c>
    </row>
    <row r="44" spans="1:8" s="124" customFormat="1">
      <c r="A44" s="5"/>
      <c r="B44" s="20" t="s">
        <v>476</v>
      </c>
      <c r="C44" s="148">
        <v>5.7531165048543693</v>
      </c>
      <c r="D44" s="150">
        <v>6.7002788461538456</v>
      </c>
      <c r="E44" s="149">
        <v>8.4788932038834943</v>
      </c>
      <c r="F44" s="254">
        <v>81559.147121196089</v>
      </c>
      <c r="G44" s="443" t="str">
        <f>IFERROR(VLOOKUP(B44,'Интернет-магазин'!$B$651:$D$905,2,0),"")</f>
        <v/>
      </c>
      <c r="H44" s="448" t="str">
        <f>IFERROR(HYPERLINK(VLOOKUP(B44,'Интернет-магазин'!$B$651:$D$905,3,0),"Купить"),"")</f>
        <v/>
      </c>
    </row>
    <row r="45" spans="1:8" s="124" customFormat="1">
      <c r="A45" s="5"/>
      <c r="B45" s="20" t="s">
        <v>477</v>
      </c>
      <c r="C45" s="148">
        <v>5.9020582524271843</v>
      </c>
      <c r="D45" s="150">
        <v>6.8719999999999999</v>
      </c>
      <c r="E45" s="149">
        <v>8.6997281553398054</v>
      </c>
      <c r="F45" s="254">
        <v>82010.382306495449</v>
      </c>
      <c r="G45" s="443">
        <f>IFERROR(VLOOKUP(B45,'Интернет-магазин'!$B$651:$D$905,2,0),"")</f>
        <v>57214</v>
      </c>
      <c r="H45" s="448" t="str">
        <f>IFERROR(HYPERLINK(VLOOKUP(B45,'Интернет-магазин'!$B$651:$D$905,3,0),"Купить"),"")</f>
        <v>Купить</v>
      </c>
    </row>
    <row r="46" spans="1:8" s="124" customFormat="1">
      <c r="A46" s="5"/>
      <c r="B46" s="20" t="s">
        <v>478</v>
      </c>
      <c r="C46" s="148">
        <v>6.0510000000000002</v>
      </c>
      <c r="D46" s="150">
        <v>7.0437211538461533</v>
      </c>
      <c r="E46" s="149">
        <v>8.9205631067961164</v>
      </c>
      <c r="F46" s="254">
        <v>82459.377130185545</v>
      </c>
      <c r="G46" s="443" t="str">
        <f>IFERROR(VLOOKUP(B46,'Интернет-магазин'!$B$651:$D$905,2,0),"")</f>
        <v/>
      </c>
      <c r="H46" s="448" t="str">
        <f>IFERROR(HYPERLINK(VLOOKUP(B46,'Интернет-магазин'!$B$651:$D$905,3,0),"Купить"),"")</f>
        <v/>
      </c>
    </row>
    <row r="47" spans="1:8" s="124" customFormat="1" ht="16.5" thickBot="1">
      <c r="A47" s="5"/>
      <c r="B47" s="243" t="s">
        <v>479</v>
      </c>
      <c r="C47" s="153">
        <v>6.199941747572816</v>
      </c>
      <c r="D47" s="175">
        <v>7.2154423076923067</v>
      </c>
      <c r="E47" s="174">
        <v>9.1413980582524275</v>
      </c>
      <c r="F47" s="256">
        <v>82908.371953875656</v>
      </c>
      <c r="G47" s="444">
        <f>IFERROR(VLOOKUP(B47,'Интернет-магазин'!$B$651:$D$905,2,0),"")</f>
        <v>57815</v>
      </c>
      <c r="H47" s="449" t="str">
        <f>IFERROR(HYPERLINK(VLOOKUP(B47,'Интернет-магазин'!$B$651:$D$905,3,0),"Купить"),"")</f>
        <v>Купить</v>
      </c>
    </row>
    <row r="48" spans="1:8" s="124" customFormat="1" ht="16.5" thickBot="1">
      <c r="A48" s="3"/>
      <c r="B48" s="17"/>
      <c r="C48" s="17"/>
      <c r="D48" s="17"/>
      <c r="E48" s="244"/>
      <c r="F48" s="245"/>
      <c r="G48" s="445"/>
      <c r="H48" s="450"/>
    </row>
    <row r="49" spans="1:8" s="124" customFormat="1" ht="21.6" customHeight="1">
      <c r="A49" s="3"/>
      <c r="B49" s="375" t="s">
        <v>198</v>
      </c>
      <c r="C49" s="376"/>
      <c r="D49" s="376"/>
      <c r="E49" s="376"/>
      <c r="F49" s="376"/>
      <c r="G49" s="376"/>
      <c r="H49" s="377"/>
    </row>
    <row r="50" spans="1:8" s="124" customFormat="1" ht="14.1" customHeight="1" thickBot="1">
      <c r="A50" s="4"/>
      <c r="B50" s="361" t="s">
        <v>1360</v>
      </c>
      <c r="C50" s="362"/>
      <c r="D50" s="362"/>
      <c r="E50" s="362"/>
      <c r="F50" s="362"/>
      <c r="G50" s="393"/>
      <c r="H50" s="363"/>
    </row>
    <row r="51" spans="1:8" s="124" customFormat="1">
      <c r="A51" s="4"/>
      <c r="B51" s="187" t="s">
        <v>480</v>
      </c>
      <c r="C51" s="227">
        <v>0.82309999999999994</v>
      </c>
      <c r="D51" s="326">
        <v>0.97902</v>
      </c>
      <c r="E51" s="194">
        <v>1.2030999999999998</v>
      </c>
      <c r="F51" s="255">
        <v>15080.269349826453</v>
      </c>
      <c r="G51" s="442">
        <f>IFERROR(VLOOKUP(B51,'Интернет-магазин'!$B$651:$D$905,2,0),"")</f>
        <v>10784</v>
      </c>
      <c r="H51" s="447" t="str">
        <f>IFERROR(HYPERLINK(VLOOKUP(B51,'Интернет-магазин'!$B$651:$D$905,3,0),"Купить"),"")</f>
        <v>Купить</v>
      </c>
    </row>
    <row r="52" spans="1:8" s="124" customFormat="1">
      <c r="A52" s="4"/>
      <c r="B52" s="188" t="s">
        <v>481</v>
      </c>
      <c r="C52" s="222">
        <v>0.99619999999999997</v>
      </c>
      <c r="D52" s="213">
        <v>1.18204</v>
      </c>
      <c r="E52" s="195">
        <v>1.4592000000000001</v>
      </c>
      <c r="F52" s="254">
        <v>15605.70004018526</v>
      </c>
      <c r="G52" s="443" t="str">
        <f>IFERROR(VLOOKUP(B52,'Интернет-магазин'!$B$651:$D$905,2,0),"")</f>
        <v/>
      </c>
      <c r="H52" s="448" t="str">
        <f>IFERROR(HYPERLINK(VLOOKUP(B52,'Интернет-магазин'!$B$651:$D$905,3,0),"Купить"),"")</f>
        <v/>
      </c>
    </row>
    <row r="53" spans="1:8" s="124" customFormat="1">
      <c r="A53" s="4"/>
      <c r="B53" s="188" t="s">
        <v>482</v>
      </c>
      <c r="C53" s="222">
        <v>1.1693</v>
      </c>
      <c r="D53" s="213">
        <v>1.38506</v>
      </c>
      <c r="E53" s="195">
        <v>1.7153000000000003</v>
      </c>
      <c r="F53" s="254">
        <v>16129.812870773916</v>
      </c>
      <c r="G53" s="443">
        <f>IFERROR(VLOOKUP(B53,'Интернет-магазин'!$B$651:$D$905,2,0),"")</f>
        <v>11534</v>
      </c>
      <c r="H53" s="448" t="str">
        <f>IFERROR(HYPERLINK(VLOOKUP(B53,'Интернет-магазин'!$B$651:$D$905,3,0),"Купить"),"")</f>
        <v>Купить</v>
      </c>
    </row>
    <row r="54" spans="1:8" s="124" customFormat="1">
      <c r="A54" s="4"/>
      <c r="B54" s="188" t="s">
        <v>483</v>
      </c>
      <c r="C54" s="222">
        <v>1.3424</v>
      </c>
      <c r="D54" s="213">
        <v>1.5880799999999999</v>
      </c>
      <c r="E54" s="195">
        <v>1.9714</v>
      </c>
      <c r="F54" s="254">
        <v>16816.813168953111</v>
      </c>
      <c r="G54" s="443" t="str">
        <f>IFERROR(VLOOKUP(B54,'Интернет-магазин'!$B$651:$D$905,2,0),"")</f>
        <v/>
      </c>
      <c r="H54" s="448" t="str">
        <f>IFERROR(HYPERLINK(VLOOKUP(B54,'Интернет-магазин'!$B$651:$D$905,3,0),"Купить"),"")</f>
        <v/>
      </c>
    </row>
    <row r="55" spans="1:8" s="124" customFormat="1">
      <c r="A55" s="4"/>
      <c r="B55" s="188" t="s">
        <v>484</v>
      </c>
      <c r="C55" s="218">
        <v>1.5155000000000001</v>
      </c>
      <c r="D55" s="204">
        <v>1.7911000000000001</v>
      </c>
      <c r="E55" s="195">
        <v>2.2275</v>
      </c>
      <c r="F55" s="254">
        <v>23634.233545916075</v>
      </c>
      <c r="G55" s="443">
        <f>IFERROR(VLOOKUP(B55,'Интернет-магазин'!$B$651:$D$905,2,0),"")</f>
        <v>16901</v>
      </c>
      <c r="H55" s="448" t="str">
        <f>IFERROR(HYPERLINK(VLOOKUP(B55,'Интернет-магазин'!$B$651:$D$905,3,0),"Купить"),"")</f>
        <v>Купить</v>
      </c>
    </row>
    <row r="56" spans="1:8" s="124" customFormat="1">
      <c r="A56" s="4"/>
      <c r="B56" s="188" t="s">
        <v>485</v>
      </c>
      <c r="C56" s="218">
        <v>1.6885999999999999</v>
      </c>
      <c r="D56" s="204">
        <v>1.9941200000000001</v>
      </c>
      <c r="E56" s="195">
        <v>2.4836000000000005</v>
      </c>
      <c r="F56" s="254">
        <v>24096.27518133066</v>
      </c>
      <c r="G56" s="443" t="str">
        <f>IFERROR(VLOOKUP(B56,'Интернет-магазин'!$B$651:$D$905,2,0),"")</f>
        <v/>
      </c>
      <c r="H56" s="448" t="str">
        <f>IFERROR(HYPERLINK(VLOOKUP(B56,'Интернет-магазин'!$B$651:$D$905,3,0),"Купить"),"")</f>
        <v/>
      </c>
    </row>
    <row r="57" spans="1:8" s="124" customFormat="1">
      <c r="A57" s="4"/>
      <c r="B57" s="188" t="s">
        <v>486</v>
      </c>
      <c r="C57" s="218">
        <v>1.8616999999999999</v>
      </c>
      <c r="D57" s="204">
        <v>2.1971400000000005</v>
      </c>
      <c r="E57" s="195">
        <v>2.7397000000000005</v>
      </c>
      <c r="F57" s="254">
        <v>24557.657886860179</v>
      </c>
      <c r="G57" s="443">
        <f>IFERROR(VLOOKUP(B57,'Интернет-магазин'!$B$651:$D$905,2,0),"")</f>
        <v>17561</v>
      </c>
      <c r="H57" s="448" t="str">
        <f>IFERROR(HYPERLINK(VLOOKUP(B57,'Интернет-магазин'!$B$651:$D$905,3,0),"Купить"),"")</f>
        <v>Купить</v>
      </c>
    </row>
    <row r="58" spans="1:8" s="124" customFormat="1">
      <c r="A58" s="4"/>
      <c r="B58" s="188" t="s">
        <v>487</v>
      </c>
      <c r="C58" s="218">
        <v>2.0347999999999997</v>
      </c>
      <c r="D58" s="204">
        <v>2.4001600000000001</v>
      </c>
      <c r="E58" s="195">
        <v>2.9958</v>
      </c>
      <c r="F58" s="254">
        <v>25391.731335388118</v>
      </c>
      <c r="G58" s="443" t="str">
        <f>IFERROR(VLOOKUP(B58,'Интернет-магазин'!$B$651:$D$905,2,0),"")</f>
        <v/>
      </c>
      <c r="H58" s="448" t="str">
        <f>IFERROR(HYPERLINK(VLOOKUP(B58,'Интернет-магазин'!$B$651:$D$905,3,0),"Купить"),"")</f>
        <v/>
      </c>
    </row>
    <row r="59" spans="1:8" s="124" customFormat="1">
      <c r="A59" s="4"/>
      <c r="B59" s="188" t="s">
        <v>488</v>
      </c>
      <c r="C59" s="218">
        <v>2.2079</v>
      </c>
      <c r="D59" s="204">
        <v>2.6031800000000005</v>
      </c>
      <c r="E59" s="195">
        <v>3.2519</v>
      </c>
      <c r="F59" s="254">
        <v>32357.806294423997</v>
      </c>
      <c r="G59" s="443">
        <f>IFERROR(VLOOKUP(B59,'Интернет-магазин'!$B$651:$D$905,2,0),"")</f>
        <v>23139</v>
      </c>
      <c r="H59" s="448" t="str">
        <f>IFERROR(HYPERLINK(VLOOKUP(B59,'Интернет-магазин'!$B$651:$D$905,3,0),"Купить"),"")</f>
        <v>Купить</v>
      </c>
    </row>
    <row r="60" spans="1:8" s="124" customFormat="1">
      <c r="A60" s="4"/>
      <c r="B60" s="188" t="s">
        <v>489</v>
      </c>
      <c r="C60" s="218">
        <v>2.3809999999999998</v>
      </c>
      <c r="D60" s="204">
        <v>2.8062000000000005</v>
      </c>
      <c r="E60" s="195">
        <v>3.5080000000000005</v>
      </c>
      <c r="F60" s="254">
        <v>32828.018660413523</v>
      </c>
      <c r="G60" s="443" t="str">
        <f>IFERROR(VLOOKUP(B60,'Интернет-магазин'!$B$651:$D$905,2,0),"")</f>
        <v/>
      </c>
      <c r="H60" s="448" t="str">
        <f>IFERROR(HYPERLINK(VLOOKUP(B60,'Интернет-магазин'!$B$651:$D$905,3,0),"Купить"),"")</f>
        <v/>
      </c>
    </row>
    <row r="61" spans="1:8" s="124" customFormat="1">
      <c r="A61" s="4"/>
      <c r="B61" s="188" t="s">
        <v>490</v>
      </c>
      <c r="C61" s="218">
        <v>2.5541</v>
      </c>
      <c r="D61" s="204">
        <v>3.0092200000000005</v>
      </c>
      <c r="E61" s="195">
        <v>3.7641000000000004</v>
      </c>
      <c r="F61" s="254">
        <v>33298.626384334078</v>
      </c>
      <c r="G61" s="443">
        <f>IFERROR(VLOOKUP(B61,'Интернет-магазин'!$B$651:$D$905,2,0),"")</f>
        <v>23812</v>
      </c>
      <c r="H61" s="448" t="str">
        <f>IFERROR(HYPERLINK(VLOOKUP(B61,'Интернет-магазин'!$B$651:$D$905,3,0),"Купить"),"")</f>
        <v>Купить</v>
      </c>
    </row>
    <row r="62" spans="1:8" s="124" customFormat="1">
      <c r="A62" s="4"/>
      <c r="B62" s="188" t="s">
        <v>491</v>
      </c>
      <c r="C62" s="218">
        <v>2.7271999999999998</v>
      </c>
      <c r="D62" s="204">
        <v>3.2122400000000004</v>
      </c>
      <c r="E62" s="195">
        <v>4.0202</v>
      </c>
      <c r="F62" s="254">
        <v>33958.742343202211</v>
      </c>
      <c r="G62" s="443" t="str">
        <f>IFERROR(VLOOKUP(B62,'Интернет-магазин'!$B$651:$D$905,2,0),"")</f>
        <v/>
      </c>
      <c r="H62" s="448" t="str">
        <f>IFERROR(HYPERLINK(VLOOKUP(B62,'Интернет-магазин'!$B$651:$D$905,3,0),"Купить"),"")</f>
        <v/>
      </c>
    </row>
    <row r="63" spans="1:8" s="124" customFormat="1">
      <c r="A63" s="4"/>
      <c r="B63" s="188" t="s">
        <v>492</v>
      </c>
      <c r="C63" s="219">
        <v>2.9003000000000001</v>
      </c>
      <c r="D63" s="204">
        <v>3.4152600000000004</v>
      </c>
      <c r="E63" s="195">
        <v>4.2763</v>
      </c>
      <c r="F63" s="254">
        <v>40750.859812578303</v>
      </c>
      <c r="G63" s="443">
        <f>IFERROR(VLOOKUP(B63,'Интернет-магазин'!$B$651:$D$905,2,0),"")</f>
        <v>29142</v>
      </c>
      <c r="H63" s="448" t="str">
        <f>IFERROR(HYPERLINK(VLOOKUP(B63,'Интернет-магазин'!$B$651:$D$905,3,0),"Купить"),"")</f>
        <v>Купить</v>
      </c>
    </row>
    <row r="64" spans="1:8" s="124" customFormat="1">
      <c r="A64" s="4"/>
      <c r="B64" s="188" t="s">
        <v>493</v>
      </c>
      <c r="C64" s="219">
        <v>3.0733999999999999</v>
      </c>
      <c r="D64" s="204">
        <v>3.6182800000000004</v>
      </c>
      <c r="E64" s="195">
        <v>4.5324000000000009</v>
      </c>
      <c r="F64" s="254">
        <v>41334.408118800726</v>
      </c>
      <c r="G64" s="443" t="str">
        <f>IFERROR(VLOOKUP(B64,'Интернет-магазин'!$B$651:$D$905,2,0),"")</f>
        <v/>
      </c>
      <c r="H64" s="448" t="str">
        <f>IFERROR(HYPERLINK(VLOOKUP(B64,'Интернет-магазин'!$B$651:$D$905,3,0),"Купить"),"")</f>
        <v/>
      </c>
    </row>
    <row r="65" spans="1:8" s="124" customFormat="1">
      <c r="A65" s="4"/>
      <c r="B65" s="188" t="s">
        <v>494</v>
      </c>
      <c r="C65" s="219">
        <v>3.2465000000000002</v>
      </c>
      <c r="D65" s="204">
        <v>3.8213000000000004</v>
      </c>
      <c r="E65" s="195">
        <v>4.7885</v>
      </c>
      <c r="F65" s="254">
        <v>41916.374993298967</v>
      </c>
      <c r="G65" s="443">
        <f>IFERROR(VLOOKUP(B65,'Интернет-магазин'!$B$651:$D$905,2,0),"")</f>
        <v>29975</v>
      </c>
      <c r="H65" s="448" t="str">
        <f>IFERROR(HYPERLINK(VLOOKUP(B65,'Интернет-магазин'!$B$651:$D$905,3,0),"Купить"),"")</f>
        <v>Купить</v>
      </c>
    </row>
    <row r="66" spans="1:8" s="124" customFormat="1">
      <c r="A66" s="5"/>
      <c r="B66" s="188" t="s">
        <v>495</v>
      </c>
      <c r="C66" s="218">
        <v>3.4196</v>
      </c>
      <c r="D66" s="204">
        <v>4.0243200000000003</v>
      </c>
      <c r="E66" s="195">
        <v>5.0446</v>
      </c>
      <c r="F66" s="254">
        <v>42505.985454464069</v>
      </c>
      <c r="G66" s="443" t="str">
        <f>IFERROR(VLOOKUP(B66,'Интернет-магазин'!$B$651:$D$905,2,0),"")</f>
        <v/>
      </c>
      <c r="H66" s="448" t="str">
        <f>IFERROR(HYPERLINK(VLOOKUP(B66,'Интернет-магазин'!$B$651:$D$905,3,0),"Купить"),"")</f>
        <v/>
      </c>
    </row>
    <row r="67" spans="1:8" s="124" customFormat="1">
      <c r="A67" s="5"/>
      <c r="B67" s="188" t="s">
        <v>496</v>
      </c>
      <c r="C67" s="218">
        <v>3.5926999999999998</v>
      </c>
      <c r="D67" s="204">
        <v>4.2273399999999999</v>
      </c>
      <c r="E67" s="195">
        <v>5.3007</v>
      </c>
      <c r="F67" s="254">
        <v>43093.487339996944</v>
      </c>
      <c r="G67" s="443">
        <f>IFERROR(VLOOKUP(B67,'Интернет-магазин'!$B$651:$D$905,2,0),"")</f>
        <v>30817</v>
      </c>
      <c r="H67" s="448" t="str">
        <f>IFERROR(HYPERLINK(VLOOKUP(B67,'Интернет-магазин'!$B$651:$D$905,3,0),"Купить"),"")</f>
        <v>Купить</v>
      </c>
    </row>
    <row r="68" spans="1:8" s="124" customFormat="1">
      <c r="A68" s="5"/>
      <c r="B68" s="20" t="s">
        <v>497</v>
      </c>
      <c r="C68" s="155">
        <v>3.2040999999999999</v>
      </c>
      <c r="D68" s="156">
        <v>3.7852200000000003</v>
      </c>
      <c r="E68" s="144">
        <v>4.7111000000000001</v>
      </c>
      <c r="F68" s="254">
        <v>49760.508727246735</v>
      </c>
      <c r="G68" s="443" t="str">
        <f>IFERROR(VLOOKUP(B68,'Интернет-магазин'!$B$651:$D$905,2,0),"")</f>
        <v/>
      </c>
      <c r="H68" s="448" t="str">
        <f>IFERROR(HYPERLINK(VLOOKUP(B68,'Интернет-магазин'!$B$651:$D$905,3,0),"Купить"),"")</f>
        <v/>
      </c>
    </row>
    <row r="69" spans="1:8" s="124" customFormat="1">
      <c r="A69" s="5"/>
      <c r="B69" s="20" t="s">
        <v>498</v>
      </c>
      <c r="C69" s="148">
        <v>3.3771999999999998</v>
      </c>
      <c r="D69" s="150">
        <v>3.9882400000000002</v>
      </c>
      <c r="E69" s="149">
        <v>4.9672000000000009</v>
      </c>
      <c r="F69" s="254">
        <v>50222.550362661321</v>
      </c>
      <c r="G69" s="443">
        <f>IFERROR(VLOOKUP(B69,'Интернет-магазин'!$B$651:$D$905,2,0),"")</f>
        <v>34674</v>
      </c>
      <c r="H69" s="448" t="str">
        <f>IFERROR(HYPERLINK(VLOOKUP(B69,'Интернет-магазин'!$B$651:$D$905,3,0),"Купить"),"")</f>
        <v>Купить</v>
      </c>
    </row>
    <row r="70" spans="1:8" s="124" customFormat="1">
      <c r="A70" s="5"/>
      <c r="B70" s="20" t="s">
        <v>499</v>
      </c>
      <c r="C70" s="148">
        <v>3.5502999999999996</v>
      </c>
      <c r="D70" s="150">
        <v>4.1912600000000007</v>
      </c>
      <c r="E70" s="149">
        <v>5.2233000000000009</v>
      </c>
      <c r="F70" s="254">
        <v>50683.93306819084</v>
      </c>
      <c r="G70" s="443" t="str">
        <f>IFERROR(VLOOKUP(B70,'Интернет-магазин'!$B$651:$D$905,2,0),"")</f>
        <v/>
      </c>
      <c r="H70" s="448" t="str">
        <f>IFERROR(HYPERLINK(VLOOKUP(B70,'Интернет-магазин'!$B$651:$D$905,3,0),"Купить"),"")</f>
        <v/>
      </c>
    </row>
    <row r="71" spans="1:8" s="124" customFormat="1">
      <c r="A71" s="5"/>
      <c r="B71" s="20" t="s">
        <v>500</v>
      </c>
      <c r="C71" s="148">
        <v>3.7233999999999998</v>
      </c>
      <c r="D71" s="150">
        <v>4.3942800000000011</v>
      </c>
      <c r="E71" s="149">
        <v>5.4794000000000009</v>
      </c>
      <c r="F71" s="254">
        <v>51145.315773720358</v>
      </c>
      <c r="G71" s="443">
        <f>IFERROR(VLOOKUP(B71,'Интернет-магазин'!$B$651:$D$905,2,0),"")</f>
        <v>35346</v>
      </c>
      <c r="H71" s="448" t="str">
        <f>IFERROR(HYPERLINK(VLOOKUP(B71,'Интернет-магазин'!$B$651:$D$905,3,0),"Купить"),"")</f>
        <v>Купить</v>
      </c>
    </row>
    <row r="72" spans="1:8" s="124" customFormat="1">
      <c r="A72" s="5"/>
      <c r="B72" s="20" t="s">
        <v>501</v>
      </c>
      <c r="C72" s="148">
        <v>3.8964999999999996</v>
      </c>
      <c r="D72" s="150">
        <v>4.5973000000000006</v>
      </c>
      <c r="E72" s="149">
        <v>5.7355</v>
      </c>
      <c r="F72" s="254">
        <v>51979.38922224829</v>
      </c>
      <c r="G72" s="443" t="str">
        <f>IFERROR(VLOOKUP(B72,'Интернет-магазин'!$B$651:$D$905,2,0),"")</f>
        <v/>
      </c>
      <c r="H72" s="448" t="str">
        <f>IFERROR(HYPERLINK(VLOOKUP(B72,'Интернет-магазин'!$B$651:$D$905,3,0),"Купить"),"")</f>
        <v/>
      </c>
    </row>
    <row r="73" spans="1:8" s="124" customFormat="1">
      <c r="A73" s="5"/>
      <c r="B73" s="20" t="s">
        <v>502</v>
      </c>
      <c r="C73" s="148">
        <v>4.0695999999999994</v>
      </c>
      <c r="D73" s="150">
        <v>4.8003200000000001</v>
      </c>
      <c r="E73" s="149">
        <v>5.9916</v>
      </c>
      <c r="F73" s="254">
        <v>52813.462670776236</v>
      </c>
      <c r="G73" s="443">
        <f>IFERROR(VLOOKUP(B73,'Интернет-магазин'!$B$651:$D$905,2,0),"")</f>
        <v>36291</v>
      </c>
      <c r="H73" s="448" t="str">
        <f>IFERROR(HYPERLINK(VLOOKUP(B73,'Интернет-магазин'!$B$651:$D$905,3,0),"Купить"),"")</f>
        <v>Купить</v>
      </c>
    </row>
    <row r="74" spans="1:8" s="124" customFormat="1">
      <c r="A74" s="5"/>
      <c r="B74" s="20" t="s">
        <v>503</v>
      </c>
      <c r="C74" s="148">
        <v>4.2427000000000001</v>
      </c>
      <c r="D74" s="150">
        <v>5.0033400000000006</v>
      </c>
      <c r="E74" s="149">
        <v>6.2477000000000009</v>
      </c>
      <c r="F74" s="254">
        <v>59779.537629812119</v>
      </c>
      <c r="G74" s="443" t="str">
        <f>IFERROR(VLOOKUP(B74,'Интернет-магазин'!$B$651:$D$905,2,0),"")</f>
        <v/>
      </c>
      <c r="H74" s="448" t="str">
        <f>IFERROR(HYPERLINK(VLOOKUP(B74,'Интернет-магазин'!$B$651:$D$905,3,0),"Купить"),"")</f>
        <v/>
      </c>
    </row>
    <row r="75" spans="1:8" s="124" customFormat="1">
      <c r="A75" s="5"/>
      <c r="B75" s="20" t="s">
        <v>504</v>
      </c>
      <c r="C75" s="148">
        <v>4.4157999999999999</v>
      </c>
      <c r="D75" s="150">
        <v>5.206360000000001</v>
      </c>
      <c r="E75" s="149">
        <v>6.5038</v>
      </c>
      <c r="F75" s="254">
        <v>66745.612588847987</v>
      </c>
      <c r="G75" s="443">
        <f>IFERROR(VLOOKUP(B75,'Интернет-магазин'!$B$651:$D$905,2,0),"")</f>
        <v>46042</v>
      </c>
      <c r="H75" s="448" t="str">
        <f>IFERROR(HYPERLINK(VLOOKUP(B75,'Интернет-магазин'!$B$651:$D$905,3,0),"Купить"),"")</f>
        <v>Купить</v>
      </c>
    </row>
    <row r="76" spans="1:8" s="124" customFormat="1">
      <c r="A76" s="5"/>
      <c r="B76" s="20" t="s">
        <v>505</v>
      </c>
      <c r="C76" s="148">
        <v>4.5888999999999998</v>
      </c>
      <c r="D76" s="150">
        <v>5.4093800000000014</v>
      </c>
      <c r="E76" s="149">
        <v>6.7599000000000009</v>
      </c>
      <c r="F76" s="254">
        <v>67215.824954837517</v>
      </c>
      <c r="G76" s="443" t="str">
        <f>IFERROR(VLOOKUP(B76,'Интернет-магазин'!$B$651:$D$905,2,0),"")</f>
        <v/>
      </c>
      <c r="H76" s="448" t="str">
        <f>IFERROR(HYPERLINK(VLOOKUP(B76,'Интернет-магазин'!$B$651:$D$905,3,0),"Купить"),"")</f>
        <v/>
      </c>
    </row>
    <row r="77" spans="1:8" s="124" customFormat="1">
      <c r="A77" s="5"/>
      <c r="B77" s="20" t="s">
        <v>506</v>
      </c>
      <c r="C77" s="148">
        <v>4.7619999999999996</v>
      </c>
      <c r="D77" s="150">
        <v>5.6124000000000009</v>
      </c>
      <c r="E77" s="149">
        <v>7.0160000000000009</v>
      </c>
      <c r="F77" s="254">
        <v>67686.037320827032</v>
      </c>
      <c r="G77" s="443">
        <f>IFERROR(VLOOKUP(B77,'Интернет-магазин'!$B$651:$D$905,2,0),"")</f>
        <v>46702</v>
      </c>
      <c r="H77" s="448" t="str">
        <f>IFERROR(HYPERLINK(VLOOKUP(B77,'Интернет-магазин'!$B$651:$D$905,3,0),"Купить"),"")</f>
        <v>Купить</v>
      </c>
    </row>
    <row r="78" spans="1:8" s="124" customFormat="1">
      <c r="A78" s="5"/>
      <c r="B78" s="20" t="s">
        <v>507</v>
      </c>
      <c r="C78" s="148">
        <v>4.9351000000000003</v>
      </c>
      <c r="D78" s="150">
        <v>5.8154200000000005</v>
      </c>
      <c r="E78" s="149">
        <v>7.2721</v>
      </c>
      <c r="F78" s="254">
        <v>68156.645044747595</v>
      </c>
      <c r="G78" s="443" t="str">
        <f>IFERROR(VLOOKUP(B78,'Интернет-магазин'!$B$651:$D$905,2,0),"")</f>
        <v/>
      </c>
      <c r="H78" s="448" t="str">
        <f>IFERROR(HYPERLINK(VLOOKUP(B78,'Интернет-магазин'!$B$651:$D$905,3,0),"Купить"),"")</f>
        <v/>
      </c>
    </row>
    <row r="79" spans="1:8" s="124" customFormat="1">
      <c r="A79" s="5"/>
      <c r="B79" s="20" t="s">
        <v>508</v>
      </c>
      <c r="C79" s="148">
        <v>5.1082000000000001</v>
      </c>
      <c r="D79" s="150">
        <v>6.0184400000000009</v>
      </c>
      <c r="E79" s="149">
        <v>7.5282000000000009</v>
      </c>
      <c r="F79" s="254">
        <v>68627.252768668157</v>
      </c>
      <c r="G79" s="443">
        <f>IFERROR(VLOOKUP(B79,'Интернет-магазин'!$B$651:$D$905,2,0),"")</f>
        <v>47895</v>
      </c>
      <c r="H79" s="448" t="str">
        <f>IFERROR(HYPERLINK(VLOOKUP(B79,'Интернет-магазин'!$B$651:$D$905,3,0),"Купить"),"")</f>
        <v>Купить</v>
      </c>
    </row>
    <row r="80" spans="1:8" s="124" customFormat="1">
      <c r="A80" s="5"/>
      <c r="B80" s="20" t="s">
        <v>509</v>
      </c>
      <c r="C80" s="148">
        <v>5.281299999999999</v>
      </c>
      <c r="D80" s="150">
        <v>6.2212200000000006</v>
      </c>
      <c r="E80" s="149">
        <v>7.7843000000000009</v>
      </c>
      <c r="F80" s="254">
        <v>69287.36872753629</v>
      </c>
      <c r="G80" s="443" t="str">
        <f>IFERROR(VLOOKUP(B80,'Интернет-магазин'!$B$651:$D$905,2,0),"")</f>
        <v/>
      </c>
      <c r="H80" s="448" t="str">
        <f>IFERROR(HYPERLINK(VLOOKUP(B80,'Интернет-магазин'!$B$651:$D$905,3,0),"Купить"),"")</f>
        <v/>
      </c>
    </row>
    <row r="81" spans="1:10" s="124" customFormat="1">
      <c r="A81" s="5"/>
      <c r="B81" s="20" t="s">
        <v>510</v>
      </c>
      <c r="C81" s="148">
        <v>5.4543999999999997</v>
      </c>
      <c r="D81" s="150">
        <v>6.4240000000000004</v>
      </c>
      <c r="E81" s="149">
        <v>8.0404</v>
      </c>
      <c r="F81" s="254">
        <v>69947.484686404423</v>
      </c>
      <c r="G81" s="443">
        <f>IFERROR(VLOOKUP(B81,'Интернет-магазин'!$B$651:$D$905,2,0),"")</f>
        <v>48568</v>
      </c>
      <c r="H81" s="448" t="str">
        <f>IFERROR(HYPERLINK(VLOOKUP(B81,'Интернет-магазин'!$B$651:$D$905,3,0),"Купить"),"")</f>
        <v>Купить</v>
      </c>
    </row>
    <row r="82" spans="1:10" s="124" customFormat="1">
      <c r="A82" s="5"/>
      <c r="B82" s="20" t="s">
        <v>511</v>
      </c>
      <c r="C82" s="148">
        <v>5.6275000000000004</v>
      </c>
      <c r="D82" s="150">
        <v>6.6269999999999998</v>
      </c>
      <c r="E82" s="149">
        <v>8.2965</v>
      </c>
      <c r="F82" s="254">
        <v>76739.602155780507</v>
      </c>
      <c r="G82" s="443" t="str">
        <f>IFERROR(VLOOKUP(B82,'Интернет-магазин'!$B$651:$D$905,2,0),"")</f>
        <v/>
      </c>
      <c r="H82" s="448" t="str">
        <f>IFERROR(HYPERLINK(VLOOKUP(B82,'Интернет-магазин'!$B$651:$D$905,3,0),"Купить"),"")</f>
        <v/>
      </c>
    </row>
    <row r="83" spans="1:10" s="124" customFormat="1">
      <c r="A83" s="5"/>
      <c r="B83" s="20" t="s">
        <v>512</v>
      </c>
      <c r="C83" s="148">
        <v>5.8006000000000002</v>
      </c>
      <c r="D83" s="150">
        <v>6.83</v>
      </c>
      <c r="E83" s="149">
        <v>8.5526</v>
      </c>
      <c r="F83" s="254">
        <v>83531.719625156606</v>
      </c>
      <c r="G83" s="443">
        <f>IFERROR(VLOOKUP(B83,'Интернет-магазин'!$B$651:$D$905,2,0),"")</f>
        <v>58282</v>
      </c>
      <c r="H83" s="448" t="str">
        <f>IFERROR(HYPERLINK(VLOOKUP(B83,'Интернет-магазин'!$B$651:$D$905,3,0),"Купить"),"")</f>
        <v>Купить</v>
      </c>
    </row>
    <row r="84" spans="1:10" s="124" customFormat="1">
      <c r="A84" s="5"/>
      <c r="B84" s="20" t="s">
        <v>513</v>
      </c>
      <c r="C84" s="148">
        <v>5.9737000000000009</v>
      </c>
      <c r="D84" s="150">
        <v>7.0332800000000004</v>
      </c>
      <c r="E84" s="149">
        <v>8.8087</v>
      </c>
      <c r="F84" s="254">
        <v>84115.267931379029</v>
      </c>
      <c r="G84" s="443" t="str">
        <f>IFERROR(VLOOKUP(B84,'Интернет-магазин'!$B$651:$D$905,2,0),"")</f>
        <v/>
      </c>
      <c r="H84" s="448" t="str">
        <f>IFERROR(HYPERLINK(VLOOKUP(B84,'Интернет-магазин'!$B$651:$D$905,3,0),"Купить"),"")</f>
        <v/>
      </c>
    </row>
    <row r="85" spans="1:10" s="124" customFormat="1">
      <c r="A85" s="5"/>
      <c r="B85" s="20" t="s">
        <v>514</v>
      </c>
      <c r="C85" s="148">
        <v>6.1467999999999998</v>
      </c>
      <c r="D85" s="150">
        <v>7.2365600000000008</v>
      </c>
      <c r="E85" s="149">
        <v>9.0648000000000017</v>
      </c>
      <c r="F85" s="254">
        <v>84698.816237601452</v>
      </c>
      <c r="G85" s="443">
        <f>IFERROR(VLOOKUP(B85,'Интернет-магазин'!$B$651:$D$905,2,0),"")</f>
        <v>59115</v>
      </c>
      <c r="H85" s="448" t="str">
        <f>IFERROR(HYPERLINK(VLOOKUP(B85,'Интернет-магазин'!$B$651:$D$905,3,0),"Купить"),"")</f>
        <v>Купить</v>
      </c>
    </row>
    <row r="86" spans="1:10" s="124" customFormat="1">
      <c r="A86" s="5"/>
      <c r="B86" s="20" t="s">
        <v>515</v>
      </c>
      <c r="C86" s="148">
        <v>6.3198999999999996</v>
      </c>
      <c r="D86" s="150">
        <v>7.4395800000000003</v>
      </c>
      <c r="E86" s="149">
        <v>9.3209000000000017</v>
      </c>
      <c r="F86" s="254">
        <v>85280.783112099685</v>
      </c>
      <c r="G86" s="443" t="str">
        <f>IFERROR(VLOOKUP(B86,'Интернет-магазин'!$B$651:$D$905,2,0),"")</f>
        <v/>
      </c>
      <c r="H86" s="448" t="str">
        <f>IFERROR(HYPERLINK(VLOOKUP(B86,'Интернет-магазин'!$B$651:$D$905,3,0),"Купить"),"")</f>
        <v/>
      </c>
    </row>
    <row r="87" spans="1:10" s="124" customFormat="1">
      <c r="A87" s="5"/>
      <c r="B87" s="20" t="s">
        <v>516</v>
      </c>
      <c r="C87" s="148">
        <v>6.4930000000000003</v>
      </c>
      <c r="D87" s="150">
        <v>7.6426000000000007</v>
      </c>
      <c r="E87" s="149">
        <v>9.577</v>
      </c>
      <c r="F87" s="254">
        <v>85862.749986597919</v>
      </c>
      <c r="G87" s="443">
        <f>IFERROR(VLOOKUP(B87,'Интернет-магазин'!$B$651:$D$905,2,0),"")</f>
        <v>59950</v>
      </c>
      <c r="H87" s="448" t="str">
        <f>IFERROR(HYPERLINK(VLOOKUP(B87,'Интернет-магазин'!$B$651:$D$905,3,0),"Купить"),"")</f>
        <v>Купить</v>
      </c>
    </row>
    <row r="88" spans="1:10" s="124" customFormat="1">
      <c r="A88" s="5"/>
      <c r="B88" s="20" t="s">
        <v>517</v>
      </c>
      <c r="C88" s="148">
        <v>6.6661000000000001</v>
      </c>
      <c r="D88" s="150">
        <v>7.8456200000000011</v>
      </c>
      <c r="E88" s="149">
        <v>9.8331</v>
      </c>
      <c r="F88" s="254">
        <v>86452.360447763029</v>
      </c>
      <c r="G88" s="443" t="str">
        <f>IFERROR(VLOOKUP(B88,'Интернет-магазин'!$B$651:$D$905,2,0),"")</f>
        <v/>
      </c>
      <c r="H88" s="448" t="str">
        <f>IFERROR(HYPERLINK(VLOOKUP(B88,'Интернет-магазин'!$B$651:$D$905,3,0),"Купить"),"")</f>
        <v/>
      </c>
    </row>
    <row r="89" spans="1:10" s="124" customFormat="1">
      <c r="A89" s="5"/>
      <c r="B89" s="20" t="s">
        <v>518</v>
      </c>
      <c r="C89" s="148">
        <v>6.8391999999999999</v>
      </c>
      <c r="D89" s="150">
        <v>8.0486400000000007</v>
      </c>
      <c r="E89" s="149">
        <v>10.0892</v>
      </c>
      <c r="F89" s="254">
        <v>87041.970908928139</v>
      </c>
      <c r="G89" s="443">
        <f>IFERROR(VLOOKUP(B89,'Интернет-магазин'!$B$651:$D$905,2,0),"")</f>
        <v>60791</v>
      </c>
      <c r="H89" s="448" t="str">
        <f>IFERROR(HYPERLINK(VLOOKUP(B89,'Интернет-магазин'!$B$651:$D$905,3,0),"Купить"),"")</f>
        <v>Купить</v>
      </c>
    </row>
    <row r="90" spans="1:10" s="124" customFormat="1">
      <c r="A90" s="5"/>
      <c r="B90" s="20" t="s">
        <v>519</v>
      </c>
      <c r="C90" s="148">
        <v>7.0122999999999989</v>
      </c>
      <c r="D90" s="150">
        <v>8.2516599999999993</v>
      </c>
      <c r="E90" s="149">
        <v>10.3453</v>
      </c>
      <c r="F90" s="254">
        <v>87629.472794461006</v>
      </c>
      <c r="G90" s="443" t="str">
        <f>IFERROR(VLOOKUP(B90,'Интернет-магазин'!$B$651:$D$905,2,0),"")</f>
        <v/>
      </c>
      <c r="H90" s="448" t="str">
        <f>IFERROR(HYPERLINK(VLOOKUP(B90,'Интернет-магазин'!$B$651:$D$905,3,0),"Купить"),"")</f>
        <v/>
      </c>
    </row>
    <row r="91" spans="1:10" s="124" customFormat="1" ht="16.5" thickBot="1">
      <c r="A91" s="5"/>
      <c r="B91" s="243" t="s">
        <v>520</v>
      </c>
      <c r="C91" s="151">
        <v>7.1853999999999996</v>
      </c>
      <c r="D91" s="175">
        <v>8.4546799999999998</v>
      </c>
      <c r="E91" s="174">
        <v>10.6014</v>
      </c>
      <c r="F91" s="256">
        <v>88216.974679993888</v>
      </c>
      <c r="G91" s="444">
        <f>IFERROR(VLOOKUP(B91,'Интернет-магазин'!$B$651:$D$905,2,0),"")</f>
        <v>61633</v>
      </c>
      <c r="H91" s="449" t="str">
        <f>IFERROR(HYPERLINK(VLOOKUP(B91,'Интернет-магазин'!$B$651:$D$905,3,0),"Купить"),"")</f>
        <v>Купить</v>
      </c>
    </row>
    <row r="92" spans="1:10" s="124" customFormat="1" ht="16.5" thickBot="1">
      <c r="A92" s="4"/>
      <c r="B92" s="208"/>
      <c r="C92" s="208"/>
      <c r="D92" s="208"/>
      <c r="E92" s="249"/>
      <c r="F92" s="249"/>
      <c r="G92" s="445"/>
      <c r="H92" s="450"/>
    </row>
    <row r="93" spans="1:10" s="124" customFormat="1" ht="18" customHeight="1">
      <c r="A93" s="4"/>
      <c r="B93" s="379" t="s">
        <v>199</v>
      </c>
      <c r="C93" s="380"/>
      <c r="D93" s="380"/>
      <c r="E93" s="380"/>
      <c r="F93" s="380"/>
      <c r="G93" s="380"/>
      <c r="H93" s="381"/>
    </row>
    <row r="94" spans="1:10" s="124" customFormat="1" ht="18.600000000000001" customHeight="1" thickBot="1">
      <c r="A94" s="4"/>
      <c r="B94" s="382" t="s">
        <v>1361</v>
      </c>
      <c r="C94" s="383"/>
      <c r="D94" s="383"/>
      <c r="E94" s="383"/>
      <c r="F94" s="383"/>
      <c r="G94" s="384"/>
      <c r="H94" s="385"/>
    </row>
    <row r="95" spans="1:10" s="124" customFormat="1">
      <c r="A95" s="4"/>
      <c r="B95" s="187" t="s">
        <v>521</v>
      </c>
      <c r="C95" s="227">
        <v>0.91</v>
      </c>
      <c r="D95" s="212">
        <v>1.0634100000000002</v>
      </c>
      <c r="E95" s="194">
        <v>1.33674</v>
      </c>
      <c r="F95" s="255">
        <v>16163.55008088975</v>
      </c>
      <c r="G95" s="442">
        <f>IFERROR(VLOOKUP(B95,'Интернет-магазин'!$B$651:$D$905,2,0),"")</f>
        <v>11559</v>
      </c>
      <c r="H95" s="451" t="str">
        <f>IFERROR(HYPERLINK(VLOOKUP(B95,'Интернет-магазин'!$B$651:$D$905,3,0),"Купить"),"")</f>
        <v>Купить</v>
      </c>
      <c r="I95" s="125"/>
      <c r="J95" s="125"/>
    </row>
    <row r="96" spans="1:10" s="124" customFormat="1">
      <c r="A96" s="4"/>
      <c r="B96" s="188" t="s">
        <v>522</v>
      </c>
      <c r="C96" s="222">
        <v>1.085</v>
      </c>
      <c r="D96" s="204">
        <v>1.2908200000000001</v>
      </c>
      <c r="E96" s="195">
        <v>1.62147</v>
      </c>
      <c r="F96" s="254">
        <v>16872.558637230453</v>
      </c>
      <c r="G96" s="443" t="str">
        <f>IFERROR(VLOOKUP(B96,'Интернет-магазин'!$B$651:$D$905,2,0),"")</f>
        <v/>
      </c>
      <c r="H96" s="452" t="str">
        <f>IFERROR(HYPERLINK(VLOOKUP(B96,'Интернет-магазин'!$B$651:$D$905,3,0),"Купить"),"")</f>
        <v/>
      </c>
      <c r="I96" s="125"/>
      <c r="J96" s="125"/>
    </row>
    <row r="97" spans="1:10" s="124" customFormat="1">
      <c r="A97" s="4"/>
      <c r="B97" s="188" t="s">
        <v>523</v>
      </c>
      <c r="C97" s="222">
        <v>1.26</v>
      </c>
      <c r="D97" s="204">
        <v>1.51823</v>
      </c>
      <c r="E97" s="195">
        <v>1.9062000000000001</v>
      </c>
      <c r="F97" s="254">
        <v>17581.303621617124</v>
      </c>
      <c r="G97" s="443">
        <f>IFERROR(VLOOKUP(B97,'Интернет-магазин'!$B$651:$D$905,2,0),"")</f>
        <v>12573</v>
      </c>
      <c r="H97" s="452" t="str">
        <f>IFERROR(HYPERLINK(VLOOKUP(B97,'Интернет-магазин'!$B$651:$D$905,3,0),"Купить"),"")</f>
        <v>Купить</v>
      </c>
      <c r="I97" s="125"/>
      <c r="J97" s="125"/>
    </row>
    <row r="98" spans="1:10" s="124" customFormat="1">
      <c r="A98" s="4"/>
      <c r="B98" s="188" t="s">
        <v>524</v>
      </c>
      <c r="C98" s="219">
        <v>1.4350000000000001</v>
      </c>
      <c r="D98" s="204">
        <v>1.7456399999999999</v>
      </c>
      <c r="E98" s="195">
        <v>2.1909300000000003</v>
      </c>
      <c r="F98" s="254">
        <v>18191.736267150598</v>
      </c>
      <c r="G98" s="443" t="str">
        <f>IFERROR(VLOOKUP(B98,'Интернет-магазин'!$B$651:$D$905,2,0),"")</f>
        <v/>
      </c>
      <c r="H98" s="452" t="str">
        <f>IFERROR(HYPERLINK(VLOOKUP(B98,'Интернет-магазин'!$B$651:$D$905,3,0),"Купить"),"")</f>
        <v/>
      </c>
      <c r="I98" s="125"/>
      <c r="J98" s="125"/>
    </row>
    <row r="99" spans="1:10" s="124" customFormat="1">
      <c r="A99" s="4"/>
      <c r="B99" s="188" t="s">
        <v>525</v>
      </c>
      <c r="C99" s="218">
        <v>1.61</v>
      </c>
      <c r="D99" s="204">
        <v>1.9730500000000002</v>
      </c>
      <c r="E99" s="195">
        <v>2.47566</v>
      </c>
      <c r="F99" s="254">
        <v>24584.542226171237</v>
      </c>
      <c r="G99" s="443">
        <f>IFERROR(VLOOKUP(B99,'Интернет-магазин'!$B$651:$D$905,2,0),"")</f>
        <v>17581</v>
      </c>
      <c r="H99" s="452" t="str">
        <f>IFERROR(HYPERLINK(VLOOKUP(B99,'Интернет-магазин'!$B$651:$D$905,3,0),"Купить"),"")</f>
        <v>Купить</v>
      </c>
      <c r="I99" s="125"/>
      <c r="J99" s="125"/>
    </row>
    <row r="100" spans="1:10" s="124" customFormat="1">
      <c r="A100" s="4"/>
      <c r="B100" s="188" t="s">
        <v>526</v>
      </c>
      <c r="C100" s="218">
        <v>1.7849999999999999</v>
      </c>
      <c r="D100" s="204">
        <v>2.2004600000000001</v>
      </c>
      <c r="E100" s="195">
        <v>2.7603900000000001</v>
      </c>
      <c r="F100" s="254">
        <v>25206.703823659052</v>
      </c>
      <c r="G100" s="443" t="str">
        <f>IFERROR(VLOOKUP(B100,'Интернет-магазин'!$B$651:$D$905,2,0),"")</f>
        <v/>
      </c>
      <c r="H100" s="452" t="str">
        <f>IFERROR(HYPERLINK(VLOOKUP(B100,'Интернет-магазин'!$B$651:$D$905,3,0),"Купить"),"")</f>
        <v/>
      </c>
      <c r="I100" s="125"/>
      <c r="J100" s="125"/>
    </row>
    <row r="101" spans="1:10" s="124" customFormat="1">
      <c r="A101" s="4"/>
      <c r="B101" s="188" t="s">
        <v>527</v>
      </c>
      <c r="C101" s="218">
        <v>1.96</v>
      </c>
      <c r="D101" s="204">
        <v>2.42787</v>
      </c>
      <c r="E101" s="195">
        <v>3.0451199999999998</v>
      </c>
      <c r="F101" s="254">
        <v>25826.888631491645</v>
      </c>
      <c r="G101" s="443">
        <f>IFERROR(VLOOKUP(B101,'Интернет-магазин'!$B$651:$D$905,2,0),"")</f>
        <v>18469</v>
      </c>
      <c r="H101" s="452" t="str">
        <f>IFERROR(HYPERLINK(VLOOKUP(B101,'Интернет-магазин'!$B$651:$D$905,3,0),"Купить"),"")</f>
        <v>Купить</v>
      </c>
      <c r="I101" s="125"/>
      <c r="J101" s="125"/>
    </row>
    <row r="102" spans="1:10" s="124" customFormat="1">
      <c r="A102" s="4"/>
      <c r="B102" s="188" t="s">
        <v>528</v>
      </c>
      <c r="C102" s="218">
        <v>2.1349999999999998</v>
      </c>
      <c r="D102" s="204">
        <v>2.6552800000000003</v>
      </c>
      <c r="E102" s="195">
        <v>3.3298500000000004</v>
      </c>
      <c r="F102" s="254">
        <v>26637.89953404195</v>
      </c>
      <c r="G102" s="443" t="str">
        <f>IFERROR(VLOOKUP(B102,'Интернет-магазин'!$B$651:$D$905,2,0),"")</f>
        <v/>
      </c>
      <c r="H102" s="452" t="str">
        <f>IFERROR(HYPERLINK(VLOOKUP(B102,'Интернет-магазин'!$B$651:$D$905,3,0),"Купить"),"")</f>
        <v/>
      </c>
      <c r="I102" s="125"/>
      <c r="J102" s="125"/>
    </row>
    <row r="103" spans="1:10" s="124" customFormat="1">
      <c r="A103" s="4"/>
      <c r="B103" s="188" t="s">
        <v>529</v>
      </c>
      <c r="C103" s="218">
        <v>2.31</v>
      </c>
      <c r="D103" s="204">
        <v>2.8826900000000002</v>
      </c>
      <c r="E103" s="195">
        <v>3.6145800000000001</v>
      </c>
      <c r="F103" s="254">
        <v>33231.679108010467</v>
      </c>
      <c r="G103" s="443">
        <f>IFERROR(VLOOKUP(B103,'Интернет-магазин'!$B$651:$D$905,2,0),"")</f>
        <v>23765</v>
      </c>
      <c r="H103" s="452" t="str">
        <f>IFERROR(HYPERLINK(VLOOKUP(B103,'Интернет-магазин'!$B$651:$D$905,3,0),"Купить"),"")</f>
        <v>Купить</v>
      </c>
      <c r="I103" s="125"/>
      <c r="J103" s="125"/>
    </row>
    <row r="104" spans="1:10" s="124" customFormat="1">
      <c r="A104" s="4"/>
      <c r="B104" s="188" t="s">
        <v>530</v>
      </c>
      <c r="C104" s="218">
        <v>2.4849999999999999</v>
      </c>
      <c r="D104" s="204">
        <v>3.1101000000000001</v>
      </c>
      <c r="E104" s="195">
        <v>3.8993100000000003</v>
      </c>
      <c r="F104" s="254">
        <v>33817.599561819159</v>
      </c>
      <c r="G104" s="443" t="str">
        <f>IFERROR(VLOOKUP(B104,'Интернет-магазин'!$B$651:$D$905,2,0),"")</f>
        <v/>
      </c>
      <c r="H104" s="452" t="str">
        <f>IFERROR(HYPERLINK(VLOOKUP(B104,'Интернет-магазин'!$B$651:$D$905,3,0),"Купить"),"")</f>
        <v/>
      </c>
      <c r="I104" s="125"/>
      <c r="J104" s="125"/>
    </row>
    <row r="105" spans="1:10" s="124" customFormat="1">
      <c r="A105" s="4"/>
      <c r="B105" s="188" t="s">
        <v>531</v>
      </c>
      <c r="C105" s="218">
        <v>2.66</v>
      </c>
      <c r="D105" s="204">
        <v>3.3375100000000004</v>
      </c>
      <c r="E105" s="195">
        <v>4.1840399999999995</v>
      </c>
      <c r="F105" s="254">
        <v>34402.992871719784</v>
      </c>
      <c r="G105" s="443">
        <f>IFERROR(VLOOKUP(B105,'Интернет-магазин'!$B$651:$D$905,2,0),"")</f>
        <v>24602</v>
      </c>
      <c r="H105" s="452" t="str">
        <f>IFERROR(HYPERLINK(VLOOKUP(B105,'Интернет-магазин'!$B$651:$D$905,3,0),"Купить"),"")</f>
        <v>Купить</v>
      </c>
      <c r="I105" s="125"/>
      <c r="J105" s="125"/>
    </row>
    <row r="106" spans="1:10" s="124" customFormat="1">
      <c r="A106" s="4"/>
      <c r="B106" s="188" t="s">
        <v>532</v>
      </c>
      <c r="C106" s="218">
        <v>2.835</v>
      </c>
      <c r="D106" s="204">
        <v>3.5649199999999999</v>
      </c>
      <c r="E106" s="195">
        <v>4.4687700000000001</v>
      </c>
      <c r="F106" s="254">
        <v>35181.584423924403</v>
      </c>
      <c r="G106" s="443" t="str">
        <f>IFERROR(VLOOKUP(B106,'Интернет-магазин'!$B$651:$D$905,2,0),"")</f>
        <v/>
      </c>
      <c r="H106" s="452" t="str">
        <f>IFERROR(HYPERLINK(VLOOKUP(B106,'Интернет-магазин'!$B$651:$D$905,3,0),"Купить"),"")</f>
        <v/>
      </c>
      <c r="I106" s="125"/>
      <c r="J106" s="125"/>
    </row>
    <row r="107" spans="1:10" s="124" customFormat="1">
      <c r="A107" s="4"/>
      <c r="B107" s="188" t="s">
        <v>533</v>
      </c>
      <c r="C107" s="218">
        <v>3.01</v>
      </c>
      <c r="D107" s="204">
        <v>3.7923299999999998</v>
      </c>
      <c r="E107" s="195">
        <v>4.7534999999999998</v>
      </c>
      <c r="F107" s="254">
        <v>41743.99893536335</v>
      </c>
      <c r="G107" s="443">
        <f>IFERROR(VLOOKUP(B107,'Интернет-магазин'!$B$651:$D$905,2,0),"")</f>
        <v>29851</v>
      </c>
      <c r="H107" s="452" t="str">
        <f>IFERROR(HYPERLINK(VLOOKUP(B107,'Интернет-магазин'!$B$651:$D$905,3,0),"Купить"),"")</f>
        <v>Купить</v>
      </c>
      <c r="I107" s="125"/>
      <c r="J107" s="125"/>
    </row>
    <row r="108" spans="1:10" s="124" customFormat="1">
      <c r="A108" s="4"/>
      <c r="B108" s="188" t="s">
        <v>534</v>
      </c>
      <c r="C108" s="218">
        <v>3.1850000000000001</v>
      </c>
      <c r="D108" s="204">
        <v>4.0197400000000005</v>
      </c>
      <c r="E108" s="195">
        <v>5.0382300000000004</v>
      </c>
      <c r="F108" s="254">
        <v>42516.79190457931</v>
      </c>
      <c r="G108" s="443" t="str">
        <f>IFERROR(VLOOKUP(B108,'Интернет-магазин'!$B$651:$D$905,2,0),"")</f>
        <v/>
      </c>
      <c r="H108" s="452" t="str">
        <f>IFERROR(HYPERLINK(VLOOKUP(B108,'Интернет-магазин'!$B$651:$D$905,3,0),"Купить"),"")</f>
        <v/>
      </c>
      <c r="I108" s="125"/>
      <c r="J108" s="125"/>
    </row>
    <row r="109" spans="1:10" s="124" customFormat="1">
      <c r="A109" s="4"/>
      <c r="B109" s="188" t="s">
        <v>535</v>
      </c>
      <c r="C109" s="220">
        <v>3.36</v>
      </c>
      <c r="D109" s="223">
        <v>4.2471499999999995</v>
      </c>
      <c r="E109" s="197">
        <v>5.3229600000000001</v>
      </c>
      <c r="F109" s="254">
        <v>43287.871656094074</v>
      </c>
      <c r="G109" s="443">
        <f>IFERROR(VLOOKUP(B109,'Интернет-магазин'!$B$651:$D$905,2,0),"")</f>
        <v>30955</v>
      </c>
      <c r="H109" s="452" t="str">
        <f>IFERROR(HYPERLINK(VLOOKUP(B109,'Интернет-магазин'!$B$651:$D$905,3,0),"Купить"),"")</f>
        <v>Купить</v>
      </c>
      <c r="I109" s="125"/>
      <c r="J109" s="125"/>
    </row>
    <row r="110" spans="1:10" s="124" customFormat="1" ht="15.75" customHeight="1">
      <c r="A110" s="5"/>
      <c r="B110" s="20" t="s">
        <v>536</v>
      </c>
      <c r="C110" s="148">
        <v>3.5350000000000001</v>
      </c>
      <c r="D110" s="150">
        <v>4.4745599999999994</v>
      </c>
      <c r="E110" s="149">
        <v>5.6076899999999998</v>
      </c>
      <c r="F110" s="254">
        <v>44040.237798872709</v>
      </c>
      <c r="G110" s="443" t="str">
        <f>IFERROR(VLOOKUP(B110,'Интернет-магазин'!$B$651:$D$905,2,0),"")</f>
        <v/>
      </c>
      <c r="H110" s="452" t="str">
        <f>IFERROR(HYPERLINK(VLOOKUP(B110,'Интернет-магазин'!$B$651:$D$905,3,0),"Купить"),"")</f>
        <v/>
      </c>
      <c r="I110" s="125"/>
      <c r="J110" s="125"/>
    </row>
    <row r="111" spans="1:10" s="124" customFormat="1">
      <c r="A111" s="5"/>
      <c r="B111" s="20" t="s">
        <v>537</v>
      </c>
      <c r="C111" s="148">
        <v>3.71</v>
      </c>
      <c r="D111" s="150">
        <v>4.7019700000000002</v>
      </c>
      <c r="E111" s="149">
        <v>5.8924200000000004</v>
      </c>
      <c r="F111" s="254">
        <v>44791.154295904184</v>
      </c>
      <c r="G111" s="443">
        <f>IFERROR(VLOOKUP(B111,'Интернет-магазин'!$B$651:$D$905,2,0),"")</f>
        <v>32030</v>
      </c>
      <c r="H111" s="452" t="str">
        <f>IFERROR(HYPERLINK(VLOOKUP(B111,'Интернет-магазин'!$B$651:$D$905,3,0),"Купить"),"")</f>
        <v>Купить</v>
      </c>
      <c r="I111" s="125"/>
      <c r="J111" s="125"/>
    </row>
    <row r="112" spans="1:10" s="124" customFormat="1">
      <c r="A112" s="5"/>
      <c r="B112" s="20" t="s">
        <v>538</v>
      </c>
      <c r="C112" s="148">
        <v>3.395</v>
      </c>
      <c r="D112" s="150">
        <v>4.1735100000000003</v>
      </c>
      <c r="E112" s="149">
        <v>5.2360500000000005</v>
      </c>
      <c r="F112" s="254">
        <v>51821.24604983029</v>
      </c>
      <c r="G112" s="443" t="str">
        <f>IFERROR(VLOOKUP(B112,'Интернет-магазин'!$B$651:$D$905,2,0),"")</f>
        <v/>
      </c>
      <c r="H112" s="452" t="str">
        <f>IFERROR(HYPERLINK(VLOOKUP(B112,'Интернет-магазин'!$B$651:$D$905,3,0),"Купить"),"")</f>
        <v/>
      </c>
      <c r="I112" s="125"/>
      <c r="J112" s="125"/>
    </row>
    <row r="113" spans="1:10" s="124" customFormat="1">
      <c r="A113" s="5"/>
      <c r="B113" s="20" t="s">
        <v>539</v>
      </c>
      <c r="C113" s="148">
        <v>3.57</v>
      </c>
      <c r="D113" s="150">
        <v>4.4009200000000002</v>
      </c>
      <c r="E113" s="149">
        <v>5.5207800000000002</v>
      </c>
      <c r="F113" s="254">
        <v>52443.407647318098</v>
      </c>
      <c r="G113" s="443">
        <f>IFERROR(VLOOKUP(B113,'Интернет-магазин'!$B$651:$D$905,2,0),"")</f>
        <v>36336</v>
      </c>
      <c r="H113" s="452" t="str">
        <f>IFERROR(HYPERLINK(VLOOKUP(B113,'Интернет-магазин'!$B$651:$D$905,3,0),"Купить"),"")</f>
        <v>Купить</v>
      </c>
      <c r="I113" s="125"/>
      <c r="J113" s="125"/>
    </row>
    <row r="114" spans="1:10" s="124" customFormat="1">
      <c r="A114" s="5"/>
      <c r="B114" s="20" t="s">
        <v>540</v>
      </c>
      <c r="C114" s="148">
        <v>3.7450000000000001</v>
      </c>
      <c r="D114" s="150">
        <v>4.6283300000000001</v>
      </c>
      <c r="E114" s="149">
        <v>5.8055099999999999</v>
      </c>
      <c r="F114" s="254">
        <v>53063.592455150698</v>
      </c>
      <c r="G114" s="443" t="str">
        <f>IFERROR(VLOOKUP(B114,'Интернет-магазин'!$B$651:$D$905,2,0),"")</f>
        <v/>
      </c>
      <c r="H114" s="452" t="str">
        <f>IFERROR(HYPERLINK(VLOOKUP(B114,'Интернет-магазин'!$B$651:$D$905,3,0),"Купить"),"")</f>
        <v/>
      </c>
      <c r="I114" s="125"/>
      <c r="J114" s="125"/>
    </row>
    <row r="115" spans="1:10" s="124" customFormat="1">
      <c r="A115" s="5"/>
      <c r="B115" s="20" t="s">
        <v>541</v>
      </c>
      <c r="C115" s="148">
        <v>3.92</v>
      </c>
      <c r="D115" s="150">
        <v>4.8557399999999999</v>
      </c>
      <c r="E115" s="149">
        <v>6.0902399999999997</v>
      </c>
      <c r="F115" s="254">
        <v>53683.777262983291</v>
      </c>
      <c r="G115" s="443">
        <f>IFERROR(VLOOKUP(B115,'Интернет-магазин'!$B$651:$D$905,2,0),"")</f>
        <v>37174</v>
      </c>
      <c r="H115" s="452" t="str">
        <f>IFERROR(HYPERLINK(VLOOKUP(B115,'Интернет-магазин'!$B$651:$D$905,3,0),"Купить"),"")</f>
        <v>Купить</v>
      </c>
      <c r="I115" s="125"/>
      <c r="J115" s="125"/>
    </row>
    <row r="116" spans="1:10" s="124" customFormat="1">
      <c r="A116" s="5"/>
      <c r="B116" s="20" t="s">
        <v>542</v>
      </c>
      <c r="C116" s="148">
        <v>4.0949999999999998</v>
      </c>
      <c r="D116" s="150">
        <v>5.0831499999999998</v>
      </c>
      <c r="E116" s="149">
        <v>6.3749700000000002</v>
      </c>
      <c r="F116" s="254">
        <v>54494.788165533595</v>
      </c>
      <c r="G116" s="443" t="str">
        <f>IFERROR(VLOOKUP(B116,'Интернет-магазин'!$B$651:$D$905,2,0),"")</f>
        <v/>
      </c>
      <c r="H116" s="452" t="str">
        <f>IFERROR(HYPERLINK(VLOOKUP(B116,'Интернет-магазин'!$B$651:$D$905,3,0),"Купить"),"")</f>
        <v/>
      </c>
      <c r="I116" s="125"/>
      <c r="J116" s="125"/>
    </row>
    <row r="117" spans="1:10" s="124" customFormat="1">
      <c r="A117" s="5"/>
      <c r="B117" s="20" t="s">
        <v>543</v>
      </c>
      <c r="C117" s="148">
        <v>4.2699999999999996</v>
      </c>
      <c r="D117" s="150">
        <v>5.3105600000000006</v>
      </c>
      <c r="E117" s="149">
        <v>6.6597000000000008</v>
      </c>
      <c r="F117" s="254">
        <v>55305.799068083899</v>
      </c>
      <c r="G117" s="443">
        <f>IFERROR(VLOOKUP(B117,'Интернет-магазин'!$B$651:$D$905,2,0),"")</f>
        <v>38287</v>
      </c>
      <c r="H117" s="452" t="str">
        <f>IFERROR(HYPERLINK(VLOOKUP(B117,'Интернет-магазин'!$B$651:$D$905,3,0),"Купить"),"")</f>
        <v>Купить</v>
      </c>
      <c r="I117" s="125"/>
      <c r="J117" s="125"/>
    </row>
    <row r="118" spans="1:10" s="124" customFormat="1">
      <c r="A118" s="5"/>
      <c r="B118" s="20" t="s">
        <v>544</v>
      </c>
      <c r="C118" s="148">
        <v>4.4450000000000003</v>
      </c>
      <c r="D118" s="150">
        <v>5.5379700000000005</v>
      </c>
      <c r="E118" s="149">
        <v>6.9444300000000005</v>
      </c>
      <c r="F118" s="254">
        <v>61899.578642052416</v>
      </c>
      <c r="G118" s="443" t="str">
        <f>IFERROR(VLOOKUP(B118,'Интернет-магазин'!$B$651:$D$905,2,0),"")</f>
        <v/>
      </c>
      <c r="H118" s="452" t="str">
        <f>IFERROR(HYPERLINK(VLOOKUP(B118,'Интернет-магазин'!$B$651:$D$905,3,0),"Купить"),"")</f>
        <v/>
      </c>
      <c r="I118" s="125"/>
      <c r="J118" s="125"/>
    </row>
    <row r="119" spans="1:10" s="124" customFormat="1">
      <c r="A119" s="5"/>
      <c r="B119" s="20" t="s">
        <v>545</v>
      </c>
      <c r="C119" s="148">
        <v>4.62</v>
      </c>
      <c r="D119" s="150">
        <v>5.7653800000000004</v>
      </c>
      <c r="E119" s="149">
        <v>7.2291600000000003</v>
      </c>
      <c r="F119" s="254">
        <v>68493.358216020933</v>
      </c>
      <c r="G119" s="443">
        <f>IFERROR(VLOOKUP(B119,'Интернет-магазин'!$B$651:$D$905,2,0),"")</f>
        <v>47432</v>
      </c>
      <c r="H119" s="452" t="str">
        <f>IFERROR(HYPERLINK(VLOOKUP(B119,'Интернет-магазин'!$B$651:$D$905,3,0),"Купить"),"")</f>
        <v>Купить</v>
      </c>
      <c r="I119" s="125"/>
      <c r="J119" s="125"/>
    </row>
    <row r="120" spans="1:10" s="124" customFormat="1">
      <c r="A120" s="5"/>
      <c r="B120" s="20" t="s">
        <v>546</v>
      </c>
      <c r="C120" s="148">
        <v>4.7949999999999999</v>
      </c>
      <c r="D120" s="150">
        <v>5.9927900000000003</v>
      </c>
      <c r="E120" s="149">
        <v>7.51389</v>
      </c>
      <c r="F120" s="254">
        <v>69079.278669829611</v>
      </c>
      <c r="G120" s="443" t="str">
        <f>IFERROR(VLOOKUP(B120,'Интернет-магазин'!$B$651:$D$905,2,0),"")</f>
        <v/>
      </c>
      <c r="H120" s="452" t="str">
        <f>IFERROR(HYPERLINK(VLOOKUP(B120,'Интернет-магазин'!$B$651:$D$905,3,0),"Купить"),"")</f>
        <v/>
      </c>
      <c r="I120" s="125"/>
      <c r="J120" s="125"/>
    </row>
    <row r="121" spans="1:10" s="124" customFormat="1">
      <c r="A121" s="5"/>
      <c r="B121" s="20" t="s">
        <v>547</v>
      </c>
      <c r="C121" s="148">
        <v>4.97</v>
      </c>
      <c r="D121" s="150">
        <v>6.2202000000000002</v>
      </c>
      <c r="E121" s="149">
        <v>7.7986200000000006</v>
      </c>
      <c r="F121" s="254">
        <v>69665.199123638318</v>
      </c>
      <c r="G121" s="443">
        <f>IFERROR(VLOOKUP(B121,'Интернет-магазин'!$B$651:$D$905,2,0),"")</f>
        <v>48320</v>
      </c>
      <c r="H121" s="452" t="str">
        <f>IFERROR(HYPERLINK(VLOOKUP(B121,'Интернет-магазин'!$B$651:$D$905,3,0),"Купить"),"")</f>
        <v>Купить</v>
      </c>
      <c r="I121" s="125"/>
      <c r="J121" s="125"/>
    </row>
    <row r="122" spans="1:10" s="124" customFormat="1">
      <c r="A122" s="5"/>
      <c r="B122" s="20" t="s">
        <v>548</v>
      </c>
      <c r="C122" s="148">
        <v>5.1449999999999996</v>
      </c>
      <c r="D122" s="150">
        <v>6.447610000000001</v>
      </c>
      <c r="E122" s="149">
        <v>8.0833500000000011</v>
      </c>
      <c r="F122" s="254">
        <v>70250.592433538943</v>
      </c>
      <c r="G122" s="443" t="str">
        <f>IFERROR(VLOOKUP(B122,'Интернет-магазин'!$B$651:$D$905,2,0),"")</f>
        <v/>
      </c>
      <c r="H122" s="452" t="str">
        <f>IFERROR(HYPERLINK(VLOOKUP(B122,'Интернет-магазин'!$B$651:$D$905,3,0),"Купить"),"")</f>
        <v/>
      </c>
      <c r="I122" s="125"/>
      <c r="J122" s="125"/>
    </row>
    <row r="123" spans="1:10" s="124" customFormat="1">
      <c r="A123" s="5"/>
      <c r="B123" s="20" t="s">
        <v>549</v>
      </c>
      <c r="C123" s="148">
        <v>5.32</v>
      </c>
      <c r="D123" s="150">
        <v>6.6750200000000008</v>
      </c>
      <c r="E123" s="149">
        <v>8.3680799999999991</v>
      </c>
      <c r="F123" s="254">
        <v>70835.985743439567</v>
      </c>
      <c r="G123" s="443">
        <f>IFERROR(VLOOKUP(B123,'Интернет-магазин'!$B$651:$D$905,2,0),"")</f>
        <v>49479</v>
      </c>
      <c r="H123" s="452" t="str">
        <f>IFERROR(HYPERLINK(VLOOKUP(B123,'Интернет-магазин'!$B$651:$D$905,3,0),"Купить"),"")</f>
        <v>Купить</v>
      </c>
      <c r="I123" s="125"/>
      <c r="J123" s="125"/>
    </row>
    <row r="124" spans="1:10" s="124" customFormat="1">
      <c r="A124" s="5"/>
      <c r="B124" s="20" t="s">
        <v>550</v>
      </c>
      <c r="C124" s="148">
        <v>5.4950000000000001</v>
      </c>
      <c r="D124" s="150">
        <v>6.9024300000000007</v>
      </c>
      <c r="E124" s="149">
        <v>8.6528100000000006</v>
      </c>
      <c r="F124" s="254">
        <v>71614.57729564418</v>
      </c>
      <c r="G124" s="443" t="str">
        <f>IFERROR(VLOOKUP(B124,'Интернет-магазин'!$B$651:$D$905,2,0),"")</f>
        <v/>
      </c>
      <c r="H124" s="452" t="str">
        <f>IFERROR(HYPERLINK(VLOOKUP(B124,'Интернет-магазин'!$B$651:$D$905,3,0),"Купить"),"")</f>
        <v/>
      </c>
      <c r="I124" s="125"/>
      <c r="J124" s="125"/>
    </row>
    <row r="125" spans="1:10" s="124" customFormat="1">
      <c r="A125" s="5"/>
      <c r="B125" s="20" t="s">
        <v>551</v>
      </c>
      <c r="C125" s="148">
        <v>5.67</v>
      </c>
      <c r="D125" s="150">
        <v>7.1298399999999997</v>
      </c>
      <c r="E125" s="149">
        <v>8.9375400000000003</v>
      </c>
      <c r="F125" s="254">
        <v>72393.168847848807</v>
      </c>
      <c r="G125" s="443">
        <f>IFERROR(VLOOKUP(B125,'Интернет-магазин'!$B$651:$D$905,2,0),"")</f>
        <v>50317</v>
      </c>
      <c r="H125" s="452" t="str">
        <f>IFERROR(HYPERLINK(VLOOKUP(B125,'Интернет-магазин'!$B$651:$D$905,3,0),"Купить"),"")</f>
        <v>Купить</v>
      </c>
      <c r="I125" s="125"/>
      <c r="J125" s="125"/>
    </row>
    <row r="126" spans="1:10" s="124" customFormat="1">
      <c r="A126" s="5"/>
      <c r="B126" s="20" t="s">
        <v>552</v>
      </c>
      <c r="C126" s="148">
        <v>5.8449999999999998</v>
      </c>
      <c r="D126" s="150">
        <v>7.3572499999999996</v>
      </c>
      <c r="E126" s="149">
        <v>9.22227</v>
      </c>
      <c r="F126" s="254">
        <v>78955.583359287761</v>
      </c>
      <c r="G126" s="443" t="str">
        <f>IFERROR(VLOOKUP(B126,'Интернет-магазин'!$B$651:$D$905,2,0),"")</f>
        <v/>
      </c>
      <c r="H126" s="452" t="str">
        <f>IFERROR(HYPERLINK(VLOOKUP(B126,'Интернет-магазин'!$B$651:$D$905,3,0),"Купить"),"")</f>
        <v/>
      </c>
      <c r="I126" s="125"/>
      <c r="J126" s="125"/>
    </row>
    <row r="127" spans="1:10" s="124" customFormat="1">
      <c r="A127" s="5"/>
      <c r="B127" s="20" t="s">
        <v>553</v>
      </c>
      <c r="C127" s="148">
        <v>6.02</v>
      </c>
      <c r="D127" s="150">
        <v>7.5846599999999995</v>
      </c>
      <c r="E127" s="149">
        <v>9.5069999999999997</v>
      </c>
      <c r="F127" s="254">
        <v>85517.9978707267</v>
      </c>
      <c r="G127" s="443">
        <f>IFERROR(VLOOKUP(B127,'Интернет-магазин'!$B$651:$D$905,2,0),"")</f>
        <v>59703</v>
      </c>
      <c r="H127" s="452" t="str">
        <f>IFERROR(HYPERLINK(VLOOKUP(B127,'Интернет-магазин'!$B$651:$D$905,3,0),"Купить"),"")</f>
        <v>Купить</v>
      </c>
      <c r="I127" s="125"/>
      <c r="J127" s="125"/>
    </row>
    <row r="128" spans="1:10" s="124" customFormat="1">
      <c r="A128" s="5"/>
      <c r="B128" s="20" t="s">
        <v>554</v>
      </c>
      <c r="C128" s="148">
        <v>6.1950000000000003</v>
      </c>
      <c r="D128" s="150">
        <v>7.8120699999999994</v>
      </c>
      <c r="E128" s="149">
        <v>9.7917299999999994</v>
      </c>
      <c r="F128" s="254">
        <v>86290.790839942652</v>
      </c>
      <c r="G128" s="443" t="str">
        <f>IFERROR(VLOOKUP(B128,'Интернет-магазин'!$B$651:$D$905,2,0),"")</f>
        <v/>
      </c>
      <c r="H128" s="452" t="str">
        <f>IFERROR(HYPERLINK(VLOOKUP(B128,'Интернет-магазин'!$B$651:$D$905,3,0),"Купить"),"")</f>
        <v/>
      </c>
      <c r="I128" s="125"/>
      <c r="J128" s="125"/>
    </row>
    <row r="129" spans="1:10" s="124" customFormat="1">
      <c r="A129" s="5"/>
      <c r="B129" s="20" t="s">
        <v>555</v>
      </c>
      <c r="C129" s="148">
        <v>6.37</v>
      </c>
      <c r="D129" s="150">
        <v>8.0394800000000011</v>
      </c>
      <c r="E129" s="149">
        <v>10.076460000000001</v>
      </c>
      <c r="F129" s="254">
        <v>87063.583809158619</v>
      </c>
      <c r="G129" s="443">
        <f>IFERROR(VLOOKUP(B129,'Интернет-магазин'!$B$651:$D$905,2,0),"")</f>
        <v>60807</v>
      </c>
      <c r="H129" s="452" t="str">
        <f>IFERROR(HYPERLINK(VLOOKUP(B129,'Интернет-магазин'!$B$651:$D$905,3,0),"Купить"),"")</f>
        <v>Купить</v>
      </c>
      <c r="I129" s="125"/>
      <c r="J129" s="125"/>
    </row>
    <row r="130" spans="1:10" s="124" customFormat="1">
      <c r="A130" s="5"/>
      <c r="B130" s="20" t="s">
        <v>556</v>
      </c>
      <c r="C130" s="148">
        <v>6.5449999999999999</v>
      </c>
      <c r="D130" s="150">
        <v>8.2668900000000001</v>
      </c>
      <c r="E130" s="149">
        <v>10.361190000000001</v>
      </c>
      <c r="F130" s="254">
        <v>87834.663560673376</v>
      </c>
      <c r="G130" s="443" t="str">
        <f>IFERROR(VLOOKUP(B130,'Интернет-магазин'!$B$651:$D$905,2,0),"")</f>
        <v/>
      </c>
      <c r="H130" s="452" t="str">
        <f>IFERROR(HYPERLINK(VLOOKUP(B130,'Интернет-магазин'!$B$651:$D$905,3,0),"Купить"),"")</f>
        <v/>
      </c>
      <c r="I130" s="125"/>
      <c r="J130" s="125"/>
    </row>
    <row r="131" spans="1:10" s="124" customFormat="1">
      <c r="A131" s="5"/>
      <c r="B131" s="20" t="s">
        <v>557</v>
      </c>
      <c r="C131" s="148">
        <v>6.72</v>
      </c>
      <c r="D131" s="150">
        <v>8.4942999999999991</v>
      </c>
      <c r="E131" s="149">
        <v>10.64592</v>
      </c>
      <c r="F131" s="254">
        <v>88605.743312188148</v>
      </c>
      <c r="G131" s="443">
        <f>IFERROR(VLOOKUP(B131,'Интернет-магазин'!$B$651:$D$905,2,0),"")</f>
        <v>61912</v>
      </c>
      <c r="H131" s="452" t="str">
        <f>IFERROR(HYPERLINK(VLOOKUP(B131,'Интернет-магазин'!$B$651:$D$905,3,0),"Купить"),"")</f>
        <v>Купить</v>
      </c>
      <c r="I131" s="125"/>
      <c r="J131" s="125"/>
    </row>
    <row r="132" spans="1:10" s="124" customFormat="1">
      <c r="A132" s="5"/>
      <c r="B132" s="250" t="s">
        <v>558</v>
      </c>
      <c r="C132" s="169">
        <v>6.8949999999999996</v>
      </c>
      <c r="D132" s="165">
        <v>8.7217099999999999</v>
      </c>
      <c r="E132" s="164">
        <v>10.93065</v>
      </c>
      <c r="F132" s="254">
        <v>89358.109454966791</v>
      </c>
      <c r="G132" s="443" t="str">
        <f>IFERROR(VLOOKUP(B132,'Интернет-магазин'!$B$651:$D$905,2,0),"")</f>
        <v/>
      </c>
      <c r="H132" s="452" t="str">
        <f>IFERROR(HYPERLINK(VLOOKUP(B132,'Интернет-магазин'!$B$651:$D$905,3,0),"Купить"),"")</f>
        <v/>
      </c>
      <c r="I132" s="125"/>
      <c r="J132" s="125"/>
    </row>
    <row r="133" spans="1:10" s="124" customFormat="1">
      <c r="A133" s="5"/>
      <c r="B133" s="20" t="s">
        <v>559</v>
      </c>
      <c r="C133" s="148">
        <v>7.07</v>
      </c>
      <c r="D133" s="150">
        <v>8.9491199999999989</v>
      </c>
      <c r="E133" s="149">
        <v>11.21538</v>
      </c>
      <c r="F133" s="254">
        <v>90110.475597745419</v>
      </c>
      <c r="G133" s="443">
        <f>IFERROR(VLOOKUP(B133,'Интернет-магазин'!$B$651:$D$905,2,0),"")</f>
        <v>62985</v>
      </c>
      <c r="H133" s="452" t="str">
        <f>IFERROR(HYPERLINK(VLOOKUP(B133,'Интернет-магазин'!$B$651:$D$905,3,0),"Купить"),"")</f>
        <v>Купить</v>
      </c>
      <c r="I133" s="125"/>
      <c r="J133" s="125"/>
    </row>
    <row r="134" spans="1:10" s="124" customFormat="1">
      <c r="A134" s="4"/>
      <c r="B134" s="188" t="s">
        <v>560</v>
      </c>
      <c r="C134" s="222">
        <v>7.2450000000000001</v>
      </c>
      <c r="D134" s="218">
        <v>9.1765299999999996</v>
      </c>
      <c r="E134" s="205">
        <v>11.500110000000001</v>
      </c>
      <c r="F134" s="254">
        <v>90861.392094776878</v>
      </c>
      <c r="G134" s="443" t="str">
        <f>IFERROR(VLOOKUP(B134,'Интернет-магазин'!$B$651:$D$905,2,0),"")</f>
        <v/>
      </c>
      <c r="H134" s="452" t="str">
        <f>IFERROR(HYPERLINK(VLOOKUP(B134,'Интернет-магазин'!$B$651:$D$905,3,0),"Купить"),"")</f>
        <v/>
      </c>
      <c r="I134" s="125"/>
      <c r="J134" s="125"/>
    </row>
    <row r="135" spans="1:10" s="124" customFormat="1" ht="16.5" thickBot="1">
      <c r="A135" s="4"/>
      <c r="B135" s="189" t="s">
        <v>561</v>
      </c>
      <c r="C135" s="224">
        <v>7.42</v>
      </c>
      <c r="D135" s="225">
        <v>9.4039400000000004</v>
      </c>
      <c r="E135" s="226">
        <v>11.784840000000001</v>
      </c>
      <c r="F135" s="256">
        <v>91612.308591808367</v>
      </c>
      <c r="G135" s="444">
        <f>IFERROR(VLOOKUP(B135,'Интернет-магазин'!$B$651:$D$905,2,0),"")</f>
        <v>64061</v>
      </c>
      <c r="H135" s="453" t="str">
        <f>IFERROR(HYPERLINK(VLOOKUP(B135,'Интернет-магазин'!$B$651:$D$905,3,0),"Купить"),"")</f>
        <v>Купить</v>
      </c>
      <c r="I135" s="125"/>
      <c r="J135" s="125"/>
    </row>
    <row r="136" spans="1:10" s="124" customFormat="1" ht="16.5" thickBot="1">
      <c r="A136" s="3"/>
      <c r="B136" s="208"/>
      <c r="C136" s="208"/>
      <c r="D136" s="208"/>
      <c r="E136" s="206"/>
      <c r="F136" s="102"/>
      <c r="G136" s="445"/>
      <c r="H136" s="450"/>
    </row>
    <row r="137" spans="1:10" s="124" customFormat="1">
      <c r="A137" s="4"/>
      <c r="B137" s="379" t="s">
        <v>200</v>
      </c>
      <c r="C137" s="380"/>
      <c r="D137" s="380"/>
      <c r="E137" s="380"/>
      <c r="F137" s="380"/>
      <c r="G137" s="380"/>
      <c r="H137" s="381"/>
    </row>
    <row r="138" spans="1:10" s="124" customFormat="1" ht="15.6" customHeight="1" thickBot="1">
      <c r="A138" s="4"/>
      <c r="B138" s="382" t="s">
        <v>1362</v>
      </c>
      <c r="C138" s="383"/>
      <c r="D138" s="383"/>
      <c r="E138" s="383"/>
      <c r="F138" s="383"/>
      <c r="G138" s="384"/>
      <c r="H138" s="385"/>
    </row>
    <row r="139" spans="1:10" s="124" customFormat="1">
      <c r="A139" s="4"/>
      <c r="B139" s="187" t="s">
        <v>562</v>
      </c>
      <c r="C139" s="227">
        <v>1.0555399999999999</v>
      </c>
      <c r="D139" s="326">
        <v>1.23478</v>
      </c>
      <c r="E139" s="194">
        <v>1.5502899999999999</v>
      </c>
      <c r="F139" s="255">
        <v>17133.363085743138</v>
      </c>
      <c r="G139" s="442">
        <f>IFERROR(VLOOKUP(B139,'Интернет-магазин'!$B$651:$D$905,2,0),"")</f>
        <v>12252</v>
      </c>
      <c r="H139" s="451" t="str">
        <f>IFERROR(HYPERLINK(VLOOKUP(B139,'Интернет-магазин'!$B$651:$D$905,3,0),"Купить"),"")</f>
        <v>Купить</v>
      </c>
      <c r="I139" s="125"/>
      <c r="J139" s="125"/>
    </row>
    <row r="140" spans="1:10" s="124" customFormat="1">
      <c r="A140" s="4"/>
      <c r="B140" s="188" t="s">
        <v>563</v>
      </c>
      <c r="C140" s="222">
        <v>1.27908</v>
      </c>
      <c r="D140" s="213">
        <v>1.4985599999999999</v>
      </c>
      <c r="E140" s="195">
        <v>1.8805800000000001</v>
      </c>
      <c r="F140" s="254">
        <v>17880.721361395204</v>
      </c>
      <c r="G140" s="443" t="str">
        <f>IFERROR(VLOOKUP(B140,'Интернет-магазин'!$B$651:$D$905,2,0),"")</f>
        <v/>
      </c>
      <c r="H140" s="452" t="str">
        <f>IFERROR(HYPERLINK(VLOOKUP(B140,'Интернет-магазин'!$B$651:$D$905,3,0),"Купить"),"")</f>
        <v/>
      </c>
      <c r="I140" s="125"/>
      <c r="J140" s="125"/>
    </row>
    <row r="141" spans="1:10" s="124" customFormat="1">
      <c r="A141" s="4"/>
      <c r="B141" s="188" t="s">
        <v>564</v>
      </c>
      <c r="C141" s="222">
        <v>1.5026199999999998</v>
      </c>
      <c r="D141" s="213">
        <v>1.76234</v>
      </c>
      <c r="E141" s="195">
        <v>2.2108699999999999</v>
      </c>
      <c r="F141" s="254">
        <v>18627.94785107025</v>
      </c>
      <c r="G141" s="443">
        <f>IFERROR(VLOOKUP(B141,'Интернет-магазин'!$B$651:$D$905,2,0),"")</f>
        <v>13321</v>
      </c>
      <c r="H141" s="452" t="str">
        <f>IFERROR(HYPERLINK(VLOOKUP(B141,'Интернет-магазин'!$B$651:$D$905,3,0),"Купить"),"")</f>
        <v>Купить</v>
      </c>
      <c r="I141" s="125"/>
      <c r="J141" s="125"/>
    </row>
    <row r="142" spans="1:10" s="124" customFormat="1">
      <c r="A142" s="4"/>
      <c r="B142" s="188" t="s">
        <v>565</v>
      </c>
      <c r="C142" s="222">
        <v>1.7261600000000001</v>
      </c>
      <c r="D142" s="213">
        <v>2.0261199999999997</v>
      </c>
      <c r="E142" s="195">
        <v>2.5411599999999996</v>
      </c>
      <c r="F142" s="254">
        <v>19654.560612017103</v>
      </c>
      <c r="G142" s="443" t="str">
        <f>IFERROR(VLOOKUP(B142,'Интернет-магазин'!$B$651:$D$905,2,0),"")</f>
        <v/>
      </c>
      <c r="H142" s="452" t="str">
        <f>IFERROR(HYPERLINK(VLOOKUP(B142,'Интернет-магазин'!$B$651:$D$905,3,0),"Купить"),"")</f>
        <v/>
      </c>
      <c r="I142" s="125"/>
      <c r="J142" s="125"/>
    </row>
    <row r="143" spans="1:10" s="124" customFormat="1">
      <c r="A143" s="4"/>
      <c r="B143" s="188" t="s">
        <v>566</v>
      </c>
      <c r="C143" s="222">
        <v>1.9497</v>
      </c>
      <c r="D143" s="213">
        <v>2.2898999999999998</v>
      </c>
      <c r="E143" s="195">
        <v>2.8714500000000003</v>
      </c>
      <c r="F143" s="254">
        <v>26464.732760244238</v>
      </c>
      <c r="G143" s="443">
        <f>IFERROR(VLOOKUP(B143,'Интернет-магазин'!$B$651:$D$905,2,0),"")</f>
        <v>18925</v>
      </c>
      <c r="H143" s="452" t="str">
        <f>IFERROR(HYPERLINK(VLOOKUP(B143,'Интернет-магазин'!$B$651:$D$905,3,0),"Купить"),"")</f>
        <v>Купить</v>
      </c>
      <c r="I143" s="125"/>
      <c r="J143" s="125"/>
    </row>
    <row r="144" spans="1:10" s="124" customFormat="1">
      <c r="A144" s="4"/>
      <c r="B144" s="188" t="s">
        <v>567</v>
      </c>
      <c r="C144" s="222">
        <v>2.1732399999999998</v>
      </c>
      <c r="D144" s="213">
        <v>2.5536799999999999</v>
      </c>
      <c r="E144" s="195">
        <v>3.20174</v>
      </c>
      <c r="F144" s="254">
        <v>27240.161449000501</v>
      </c>
      <c r="G144" s="443" t="str">
        <f>IFERROR(VLOOKUP(B144,'Интернет-магазин'!$B$651:$D$905,2,0),"")</f>
        <v/>
      </c>
      <c r="H144" s="452" t="str">
        <f>IFERROR(HYPERLINK(VLOOKUP(B144,'Интернет-магазин'!$B$651:$D$905,3,0),"Купить"),"")</f>
        <v/>
      </c>
      <c r="I144" s="125"/>
      <c r="J144" s="125"/>
    </row>
    <row r="145" spans="1:10" s="124" customFormat="1">
      <c r="A145" s="4"/>
      <c r="B145" s="188" t="s">
        <v>568</v>
      </c>
      <c r="C145" s="218">
        <v>2.3967799999999997</v>
      </c>
      <c r="D145" s="204">
        <v>2.8174600000000001</v>
      </c>
      <c r="E145" s="195">
        <v>3.5320300000000002</v>
      </c>
      <c r="F145" s="254">
        <v>28014.40406396363</v>
      </c>
      <c r="G145" s="443">
        <f>IFERROR(VLOOKUP(B145,'Интернет-магазин'!$B$651:$D$905,2,0),"")</f>
        <v>20034</v>
      </c>
      <c r="H145" s="452" t="str">
        <f>IFERROR(HYPERLINK(VLOOKUP(B145,'Интернет-магазин'!$B$651:$D$905,3,0),"Купить"),"")</f>
        <v>Купить</v>
      </c>
      <c r="I145" s="125"/>
      <c r="J145" s="125"/>
    </row>
    <row r="146" spans="1:10" s="124" customFormat="1">
      <c r="A146" s="4"/>
      <c r="B146" s="188" t="s">
        <v>569</v>
      </c>
      <c r="C146" s="218">
        <v>2.6203199999999995</v>
      </c>
      <c r="D146" s="204">
        <v>3.0812399999999998</v>
      </c>
      <c r="E146" s="195">
        <v>3.86232</v>
      </c>
      <c r="F146" s="254">
        <v>29230.129701927006</v>
      </c>
      <c r="G146" s="443" t="str">
        <f>IFERROR(VLOOKUP(B146,'Интернет-магазин'!$B$651:$D$905,2,0),"")</f>
        <v/>
      </c>
      <c r="H146" s="452" t="str">
        <f>IFERROR(HYPERLINK(VLOOKUP(B146,'Интернет-магазин'!$B$651:$D$905,3,0),"Купить"),"")</f>
        <v/>
      </c>
      <c r="I146" s="125"/>
      <c r="J146" s="125"/>
    </row>
    <row r="147" spans="1:10" s="124" customFormat="1">
      <c r="A147" s="4"/>
      <c r="B147" s="188" t="s">
        <v>570</v>
      </c>
      <c r="C147" s="218">
        <v>2.8438600000000003</v>
      </c>
      <c r="D147" s="204">
        <v>3.3450199999999994</v>
      </c>
      <c r="E147" s="195">
        <v>4.1926100000000002</v>
      </c>
      <c r="F147" s="254">
        <v>36229.546513147689</v>
      </c>
      <c r="G147" s="443">
        <f>IFERROR(VLOOKUP(B147,'Интернет-магазин'!$B$651:$D$905,2,0),"")</f>
        <v>25908</v>
      </c>
      <c r="H147" s="452" t="str">
        <f>IFERROR(HYPERLINK(VLOOKUP(B147,'Интернет-магазин'!$B$651:$D$905,3,0),"Купить"),"")</f>
        <v>Купить</v>
      </c>
      <c r="I147" s="125"/>
      <c r="J147" s="125"/>
    </row>
    <row r="148" spans="1:10" s="124" customFormat="1">
      <c r="A148" s="4"/>
      <c r="B148" s="188" t="s">
        <v>571</v>
      </c>
      <c r="C148" s="218">
        <v>3.0674000000000001</v>
      </c>
      <c r="D148" s="204">
        <v>3.6088</v>
      </c>
      <c r="E148" s="195">
        <v>4.5228999999999999</v>
      </c>
      <c r="F148" s="254">
        <v>36959.377253856757</v>
      </c>
      <c r="G148" s="443" t="str">
        <f>IFERROR(VLOOKUP(B148,'Интернет-магазин'!$B$651:$D$905,2,0),"")</f>
        <v/>
      </c>
      <c r="H148" s="452" t="str">
        <f>IFERROR(HYPERLINK(VLOOKUP(B148,'Интернет-магазин'!$B$651:$D$905,3,0),"Купить"),"")</f>
        <v/>
      </c>
      <c r="I148" s="125"/>
      <c r="J148" s="125"/>
    </row>
    <row r="149" spans="1:10" s="124" customFormat="1">
      <c r="A149" s="4"/>
      <c r="B149" s="188" t="s">
        <v>572</v>
      </c>
      <c r="C149" s="218">
        <v>3.29094</v>
      </c>
      <c r="D149" s="204">
        <v>3.8725800000000001</v>
      </c>
      <c r="E149" s="195">
        <v>4.8531900000000006</v>
      </c>
      <c r="F149" s="254">
        <v>37684.990843301341</v>
      </c>
      <c r="G149" s="443">
        <f>IFERROR(VLOOKUP(B149,'Интернет-магазин'!$B$651:$D$905,2,0),"")</f>
        <v>26948</v>
      </c>
      <c r="H149" s="452" t="str">
        <f>IFERROR(HYPERLINK(VLOOKUP(B149,'Интернет-магазин'!$B$651:$D$905,3,0),"Купить"),"")</f>
        <v>Купить</v>
      </c>
      <c r="I149" s="125"/>
      <c r="J149" s="125"/>
    </row>
    <row r="150" spans="1:10" s="124" customFormat="1">
      <c r="A150" s="4"/>
      <c r="B150" s="188" t="s">
        <v>573</v>
      </c>
      <c r="C150" s="215">
        <v>3.5144799999999998</v>
      </c>
      <c r="D150" s="223">
        <v>4.1363599999999998</v>
      </c>
      <c r="E150" s="197">
        <v>5.1834800000000003</v>
      </c>
      <c r="F150" s="254">
        <v>38694.998571144301</v>
      </c>
      <c r="G150" s="443" t="str">
        <f>IFERROR(VLOOKUP(B150,'Интернет-магазин'!$B$651:$D$905,2,0),"")</f>
        <v/>
      </c>
      <c r="H150" s="452" t="str">
        <f>IFERROR(HYPERLINK(VLOOKUP(B150,'Интернет-магазин'!$B$651:$D$905,3,0),"Купить"),"")</f>
        <v/>
      </c>
      <c r="I150" s="125"/>
      <c r="J150" s="125"/>
    </row>
    <row r="151" spans="1:10" s="124" customFormat="1">
      <c r="A151" s="5"/>
      <c r="B151" s="20" t="s">
        <v>574</v>
      </c>
      <c r="C151" s="148">
        <v>3.7380200000000001</v>
      </c>
      <c r="D151" s="150">
        <v>4.4001399999999995</v>
      </c>
      <c r="E151" s="149">
        <v>5.5137700000000001</v>
      </c>
      <c r="F151" s="254">
        <v>45488.43390029054</v>
      </c>
      <c r="G151" s="443">
        <f>IFERROR(VLOOKUP(B151,'Интернет-магазин'!$B$651:$D$905,2,0),"")</f>
        <v>32529</v>
      </c>
      <c r="H151" s="452" t="str">
        <f>IFERROR(HYPERLINK(VLOOKUP(B151,'Интернет-магазин'!$B$651:$D$905,3,0),"Купить"),"")</f>
        <v>Купить</v>
      </c>
      <c r="I151" s="125"/>
      <c r="J151" s="125"/>
    </row>
    <row r="152" spans="1:10" s="124" customFormat="1">
      <c r="A152" s="5"/>
      <c r="B152" s="20" t="s">
        <v>575</v>
      </c>
      <c r="C152" s="148">
        <v>3.96156</v>
      </c>
      <c r="D152" s="150">
        <v>4.6639200000000001</v>
      </c>
      <c r="E152" s="149">
        <v>5.8440600000000007</v>
      </c>
      <c r="F152" s="254">
        <v>46272.692249506807</v>
      </c>
      <c r="G152" s="443" t="str">
        <f>IFERROR(VLOOKUP(B152,'Интернет-магазин'!$B$651:$D$905,2,0),"")</f>
        <v/>
      </c>
      <c r="H152" s="452" t="str">
        <f>IFERROR(HYPERLINK(VLOOKUP(B152,'Интернет-магазин'!$B$651:$D$905,3,0),"Купить"),"")</f>
        <v/>
      </c>
      <c r="I152" s="125"/>
      <c r="J152" s="125"/>
    </row>
    <row r="153" spans="1:10" s="124" customFormat="1">
      <c r="A153" s="5"/>
      <c r="B153" s="20" t="s">
        <v>576</v>
      </c>
      <c r="C153" s="148">
        <v>4.1851000000000003</v>
      </c>
      <c r="D153" s="150">
        <v>4.9276999999999997</v>
      </c>
      <c r="E153" s="149">
        <v>6.1743500000000004</v>
      </c>
      <c r="F153" s="254">
        <v>47055.500952975905</v>
      </c>
      <c r="G153" s="443">
        <f>IFERROR(VLOOKUP(B153,'Интернет-магазин'!$B$651:$D$905,2,0),"")</f>
        <v>33649</v>
      </c>
      <c r="H153" s="452" t="str">
        <f>IFERROR(HYPERLINK(VLOOKUP(B153,'Интернет-магазин'!$B$651:$D$905,3,0),"Купить"),"")</f>
        <v>Купить</v>
      </c>
      <c r="I153" s="125"/>
      <c r="J153" s="125"/>
    </row>
    <row r="154" spans="1:10" s="124" customFormat="1">
      <c r="A154" s="5"/>
      <c r="B154" s="20" t="s">
        <v>577</v>
      </c>
      <c r="C154" s="148">
        <v>4.4086399999999992</v>
      </c>
      <c r="D154" s="150">
        <v>5.1914799999999994</v>
      </c>
      <c r="E154" s="149">
        <v>6.5046400000000002</v>
      </c>
      <c r="F154" s="254">
        <v>48064.981536910796</v>
      </c>
      <c r="G154" s="443" t="str">
        <f>IFERROR(VLOOKUP(B154,'Интернет-магазин'!$B$651:$D$905,2,0),"")</f>
        <v/>
      </c>
      <c r="H154" s="452" t="str">
        <f>IFERROR(HYPERLINK(VLOOKUP(B154,'Интернет-магазин'!$B$651:$D$905,3,0),"Купить"),"")</f>
        <v/>
      </c>
      <c r="I154" s="125"/>
      <c r="J154" s="125"/>
    </row>
    <row r="155" spans="1:10" s="124" customFormat="1">
      <c r="A155" s="5"/>
      <c r="B155" s="20" t="s">
        <v>578</v>
      </c>
      <c r="C155" s="148">
        <v>4.63218</v>
      </c>
      <c r="D155" s="150">
        <v>5.4552599999999991</v>
      </c>
      <c r="E155" s="149">
        <v>6.8349299999999999</v>
      </c>
      <c r="F155" s="254">
        <v>49073.407833029582</v>
      </c>
      <c r="G155" s="443">
        <f>IFERROR(VLOOKUP(B155,'Интернет-магазин'!$B$651:$D$905,2,0),"")</f>
        <v>35093</v>
      </c>
      <c r="H155" s="452" t="str">
        <f>IFERROR(HYPERLINK(VLOOKUP(B155,'Интернет-магазин'!$B$651:$D$905,3,0),"Купить"),"")</f>
        <v>Купить</v>
      </c>
      <c r="I155" s="125"/>
      <c r="J155" s="125"/>
    </row>
    <row r="156" spans="1:10" s="124" customFormat="1">
      <c r="A156" s="5"/>
      <c r="B156" s="20" t="s">
        <v>579</v>
      </c>
      <c r="C156" s="148">
        <v>4.1229399999999998</v>
      </c>
      <c r="D156" s="150">
        <v>4.8435800000000002</v>
      </c>
      <c r="E156" s="149">
        <v>6.0731900000000003</v>
      </c>
      <c r="F156" s="254">
        <v>55734.89420924474</v>
      </c>
      <c r="G156" s="443" t="str">
        <f>IFERROR(VLOOKUP(B156,'Интернет-магазин'!$B$651:$D$905,2,0),"")</f>
        <v/>
      </c>
      <c r="H156" s="452" t="str">
        <f>IFERROR(HYPERLINK(VLOOKUP(B156,'Интернет-магазин'!$B$651:$D$905,3,0),"Купить"),"")</f>
        <v/>
      </c>
      <c r="I156" s="125"/>
      <c r="J156" s="125"/>
    </row>
    <row r="157" spans="1:10" s="124" customFormat="1">
      <c r="A157" s="5"/>
      <c r="B157" s="20" t="s">
        <v>580</v>
      </c>
      <c r="C157" s="148">
        <v>4.3464799999999997</v>
      </c>
      <c r="D157" s="150">
        <v>5.1073599999999999</v>
      </c>
      <c r="E157" s="149">
        <v>6.4034800000000001</v>
      </c>
      <c r="F157" s="254">
        <v>56510.322898001003</v>
      </c>
      <c r="G157" s="443">
        <f>IFERROR(VLOOKUP(B157,'Интернет-магазин'!$B$651:$D$905,2,0),"")</f>
        <v>39229</v>
      </c>
      <c r="H157" s="452" t="str">
        <f>IFERROR(HYPERLINK(VLOOKUP(B157,'Интернет-магазин'!$B$651:$D$905,3,0),"Купить"),"")</f>
        <v>Купить</v>
      </c>
      <c r="I157" s="125"/>
      <c r="J157" s="125"/>
    </row>
    <row r="158" spans="1:10" s="124" customFormat="1">
      <c r="A158" s="5"/>
      <c r="B158" s="20" t="s">
        <v>581</v>
      </c>
      <c r="C158" s="148">
        <v>4.5700199999999995</v>
      </c>
      <c r="D158" s="150">
        <v>5.3711399999999996</v>
      </c>
      <c r="E158" s="149">
        <v>6.7337700000000007</v>
      </c>
      <c r="F158" s="254">
        <v>57284.565512964131</v>
      </c>
      <c r="G158" s="443" t="str">
        <f>IFERROR(VLOOKUP(B158,'Интернет-магазин'!$B$651:$D$905,2,0),"")</f>
        <v/>
      </c>
      <c r="H158" s="452" t="str">
        <f>IFERROR(HYPERLINK(VLOOKUP(B158,'Интернет-магазин'!$B$651:$D$905,3,0),"Купить"),"")</f>
        <v/>
      </c>
      <c r="I158" s="125"/>
      <c r="J158" s="125"/>
    </row>
    <row r="159" spans="1:10" s="124" customFormat="1">
      <c r="A159" s="5"/>
      <c r="B159" s="20" t="s">
        <v>582</v>
      </c>
      <c r="C159" s="148">
        <v>4.7935599999999994</v>
      </c>
      <c r="D159" s="150">
        <v>5.6349200000000002</v>
      </c>
      <c r="E159" s="149">
        <v>7.0640600000000004</v>
      </c>
      <c r="F159" s="254">
        <v>58058.808127927259</v>
      </c>
      <c r="G159" s="443">
        <f>IFERROR(VLOOKUP(B159,'Интернет-магазин'!$B$651:$D$905,2,0),"")</f>
        <v>40270</v>
      </c>
      <c r="H159" s="452" t="str">
        <f>IFERROR(HYPERLINK(VLOOKUP(B159,'Интернет-магазин'!$B$651:$D$905,3,0),"Купить"),"")</f>
        <v>Купить</v>
      </c>
      <c r="I159" s="125"/>
      <c r="J159" s="125"/>
    </row>
    <row r="160" spans="1:10" s="124" customFormat="1">
      <c r="A160" s="5"/>
      <c r="B160" s="20" t="s">
        <v>583</v>
      </c>
      <c r="C160" s="148">
        <v>5.0170999999999992</v>
      </c>
      <c r="D160" s="150">
        <v>5.8986999999999998</v>
      </c>
      <c r="E160" s="149">
        <v>7.3943500000000002</v>
      </c>
      <c r="F160" s="254">
        <v>59274.533765890628</v>
      </c>
      <c r="G160" s="443" t="str">
        <f>IFERROR(VLOOKUP(B160,'Интернет-магазин'!$B$651:$D$905,2,0),"")</f>
        <v/>
      </c>
      <c r="H160" s="452" t="str">
        <f>IFERROR(HYPERLINK(VLOOKUP(B160,'Интернет-магазин'!$B$651:$D$905,3,0),"Купить"),"")</f>
        <v/>
      </c>
      <c r="I160" s="125"/>
      <c r="J160" s="125"/>
    </row>
    <row r="161" spans="1:10" s="124" customFormat="1">
      <c r="A161" s="5"/>
      <c r="B161" s="20" t="s">
        <v>584</v>
      </c>
      <c r="C161" s="148">
        <v>5.2406399999999991</v>
      </c>
      <c r="D161" s="150">
        <v>6.1624799999999995</v>
      </c>
      <c r="E161" s="149">
        <v>7.72464</v>
      </c>
      <c r="F161" s="254">
        <v>60490.259403854012</v>
      </c>
      <c r="G161" s="443">
        <f>IFERROR(VLOOKUP(B161,'Интернет-магазин'!$B$651:$D$905,2,0),"")</f>
        <v>41713</v>
      </c>
      <c r="H161" s="452" t="str">
        <f>IFERROR(HYPERLINK(VLOOKUP(B161,'Интернет-магазин'!$B$651:$D$905,3,0),"Купить"),"")</f>
        <v>Купить</v>
      </c>
      <c r="I161" s="125"/>
      <c r="J161" s="125"/>
    </row>
    <row r="162" spans="1:10" s="124" customFormat="1">
      <c r="A162" s="5"/>
      <c r="B162" s="20" t="s">
        <v>585</v>
      </c>
      <c r="C162" s="148">
        <v>5.4641800000000007</v>
      </c>
      <c r="D162" s="150">
        <v>6.4262599999999992</v>
      </c>
      <c r="E162" s="149">
        <v>8.0549300000000006</v>
      </c>
      <c r="F162" s="254">
        <v>67489.676215074694</v>
      </c>
      <c r="G162" s="443" t="str">
        <f>IFERROR(VLOOKUP(B162,'Интернет-магазин'!$B$651:$D$905,2,0),"")</f>
        <v/>
      </c>
      <c r="H162" s="452" t="str">
        <f>IFERROR(HYPERLINK(VLOOKUP(B162,'Интернет-магазин'!$B$651:$D$905,3,0),"Купить"),"")</f>
        <v/>
      </c>
      <c r="I162" s="125"/>
      <c r="J162" s="125"/>
    </row>
    <row r="163" spans="1:10" s="124" customFormat="1">
      <c r="A163" s="5"/>
      <c r="B163" s="20" t="s">
        <v>586</v>
      </c>
      <c r="C163" s="148">
        <v>5.6877200000000006</v>
      </c>
      <c r="D163" s="150">
        <v>6.6900399999999989</v>
      </c>
      <c r="E163" s="149">
        <v>8.3852200000000003</v>
      </c>
      <c r="F163" s="254">
        <v>74489.093026295377</v>
      </c>
      <c r="G163" s="443">
        <f>IFERROR(VLOOKUP(B163,'Интернет-магазин'!$B$651:$D$905,2,0),"")</f>
        <v>51454</v>
      </c>
      <c r="H163" s="452" t="str">
        <f>IFERROR(HYPERLINK(VLOOKUP(B163,'Интернет-магазин'!$B$651:$D$905,3,0),"Купить"),"")</f>
        <v>Купить</v>
      </c>
      <c r="I163" s="125"/>
      <c r="J163" s="125"/>
    </row>
    <row r="164" spans="1:10" s="124" customFormat="1">
      <c r="A164" s="5"/>
      <c r="B164" s="20" t="s">
        <v>587</v>
      </c>
      <c r="C164" s="148">
        <v>5.9112600000000004</v>
      </c>
      <c r="D164" s="150">
        <v>6.9538199999999994</v>
      </c>
      <c r="E164" s="149">
        <v>8.7155100000000001</v>
      </c>
      <c r="F164" s="254">
        <v>75218.923767004453</v>
      </c>
      <c r="G164" s="443" t="str">
        <f>IFERROR(VLOOKUP(B164,'Интернет-магазин'!$B$651:$D$905,2,0),"")</f>
        <v/>
      </c>
      <c r="H164" s="452" t="str">
        <f>IFERROR(HYPERLINK(VLOOKUP(B164,'Интернет-магазин'!$B$651:$D$905,3,0),"Купить"),"")</f>
        <v/>
      </c>
      <c r="I164" s="125"/>
      <c r="J164" s="125"/>
    </row>
    <row r="165" spans="1:10" s="124" customFormat="1">
      <c r="A165" s="5"/>
      <c r="B165" s="20" t="s">
        <v>588</v>
      </c>
      <c r="C165" s="148">
        <v>6.1348000000000003</v>
      </c>
      <c r="D165" s="150">
        <v>7.2176</v>
      </c>
      <c r="E165" s="149">
        <v>9.0457999999999998</v>
      </c>
      <c r="F165" s="254">
        <v>75948.754507713515</v>
      </c>
      <c r="G165" s="443">
        <f>IFERROR(VLOOKUP(B165,'Интернет-магазин'!$B$651:$D$905,2,0),"")</f>
        <v>52563</v>
      </c>
      <c r="H165" s="452" t="str">
        <f>IFERROR(HYPERLINK(VLOOKUP(B165,'Интернет-магазин'!$B$651:$D$905,3,0),"Купить"),"")</f>
        <v>Купить</v>
      </c>
      <c r="I165" s="125"/>
      <c r="J165" s="125"/>
    </row>
    <row r="166" spans="1:10" s="124" customFormat="1">
      <c r="A166" s="5"/>
      <c r="B166" s="20" t="s">
        <v>589</v>
      </c>
      <c r="C166" s="148">
        <v>6.3583400000000001</v>
      </c>
      <c r="D166" s="150">
        <v>7.4813799999999997</v>
      </c>
      <c r="E166" s="149">
        <v>9.3760899999999996</v>
      </c>
      <c r="F166" s="254">
        <v>76674.368097158105</v>
      </c>
      <c r="G166" s="443" t="str">
        <f>IFERROR(VLOOKUP(B166,'Интернет-магазин'!$B$651:$D$905,2,0),"")</f>
        <v/>
      </c>
      <c r="H166" s="452" t="str">
        <f>IFERROR(HYPERLINK(VLOOKUP(B166,'Интернет-магазин'!$B$651:$D$905,3,0),"Купить"),"")</f>
        <v/>
      </c>
      <c r="I166" s="125"/>
      <c r="J166" s="125"/>
    </row>
    <row r="167" spans="1:10" s="124" customFormat="1">
      <c r="A167" s="5"/>
      <c r="B167" s="20" t="s">
        <v>590</v>
      </c>
      <c r="C167" s="148">
        <v>6.58188</v>
      </c>
      <c r="D167" s="150">
        <v>7.7451600000000003</v>
      </c>
      <c r="E167" s="149">
        <v>9.7063800000000011</v>
      </c>
      <c r="F167" s="254">
        <v>77399.981686602681</v>
      </c>
      <c r="G167" s="443">
        <f>IFERROR(VLOOKUP(B167,'Интернет-магазин'!$B$651:$D$905,2,0),"")</f>
        <v>54300</v>
      </c>
      <c r="H167" s="452" t="str">
        <f>IFERROR(HYPERLINK(VLOOKUP(B167,'Интернет-магазин'!$B$651:$D$905,3,0),"Купить"),"")</f>
        <v>Купить</v>
      </c>
      <c r="I167" s="125"/>
      <c r="J167" s="125"/>
    </row>
    <row r="168" spans="1:10" s="124" customFormat="1">
      <c r="A168" s="5"/>
      <c r="B168" s="20" t="s">
        <v>591</v>
      </c>
      <c r="C168" s="148">
        <v>6.8054199999999998</v>
      </c>
      <c r="D168" s="150">
        <v>8.0089399999999991</v>
      </c>
      <c r="E168" s="149">
        <v>10.036670000000003</v>
      </c>
      <c r="F168" s="254">
        <v>78409.989414445634</v>
      </c>
      <c r="G168" s="443" t="str">
        <f>IFERROR(VLOOKUP(B168,'Интернет-магазин'!$B$651:$D$905,2,0),"")</f>
        <v/>
      </c>
      <c r="H168" s="452" t="str">
        <f>IFERROR(HYPERLINK(VLOOKUP(B168,'Интернет-магазин'!$B$651:$D$905,3,0),"Купить"),"")</f>
        <v/>
      </c>
      <c r="I168" s="125"/>
      <c r="J168" s="125"/>
    </row>
    <row r="169" spans="1:10" s="124" customFormat="1">
      <c r="A169" s="5"/>
      <c r="B169" s="20" t="s">
        <v>592</v>
      </c>
      <c r="C169" s="148">
        <v>7.0289599999999997</v>
      </c>
      <c r="D169" s="150">
        <v>8.2727199999999996</v>
      </c>
      <c r="E169" s="149">
        <v>10.366960000000001</v>
      </c>
      <c r="F169" s="254">
        <v>79419.997142288601</v>
      </c>
      <c r="G169" s="443">
        <f>IFERROR(VLOOKUP(B169,'Интернет-магазин'!$B$651:$D$905,2,0),"")</f>
        <v>55341</v>
      </c>
      <c r="H169" s="452" t="str">
        <f>IFERROR(HYPERLINK(VLOOKUP(B169,'Интернет-магазин'!$B$651:$D$905,3,0),"Купить"),"")</f>
        <v>Купить</v>
      </c>
      <c r="I169" s="125"/>
      <c r="J169" s="125"/>
    </row>
    <row r="170" spans="1:10" s="124" customFormat="1">
      <c r="A170" s="5"/>
      <c r="B170" s="20" t="s">
        <v>593</v>
      </c>
      <c r="C170" s="148">
        <v>7.2525000000000004</v>
      </c>
      <c r="D170" s="150">
        <v>8.5365000000000002</v>
      </c>
      <c r="E170" s="149">
        <v>10.69725</v>
      </c>
      <c r="F170" s="254">
        <v>86213.432471434833</v>
      </c>
      <c r="G170" s="443" t="str">
        <f>IFERROR(VLOOKUP(B170,'Интернет-магазин'!$B$651:$D$905,2,0),"")</f>
        <v/>
      </c>
      <c r="H170" s="452" t="str">
        <f>IFERROR(HYPERLINK(VLOOKUP(B170,'Интернет-магазин'!$B$651:$D$905,3,0),"Купить"),"")</f>
        <v/>
      </c>
      <c r="I170" s="125"/>
      <c r="J170" s="125"/>
    </row>
    <row r="171" spans="1:10" s="124" customFormat="1">
      <c r="A171" s="5"/>
      <c r="B171" s="20" t="s">
        <v>594</v>
      </c>
      <c r="C171" s="148">
        <v>7.4760400000000002</v>
      </c>
      <c r="D171" s="150">
        <v>8.800279999999999</v>
      </c>
      <c r="E171" s="149">
        <v>11.02754</v>
      </c>
      <c r="F171" s="254">
        <v>93006.86780058108</v>
      </c>
      <c r="G171" s="443">
        <f>IFERROR(VLOOKUP(B171,'Интернет-магазин'!$B$651:$D$905,2,0),"")</f>
        <v>65058</v>
      </c>
      <c r="H171" s="452" t="str">
        <f>IFERROR(HYPERLINK(VLOOKUP(B171,'Интернет-магазин'!$B$651:$D$905,3,0),"Купить"),"")</f>
        <v>Купить</v>
      </c>
      <c r="I171" s="125"/>
      <c r="J171" s="125"/>
    </row>
    <row r="172" spans="1:10" s="124" customFormat="1">
      <c r="A172" s="5"/>
      <c r="B172" s="20" t="s">
        <v>595</v>
      </c>
      <c r="C172" s="148">
        <v>7.6995800000000001</v>
      </c>
      <c r="D172" s="150">
        <v>9.0640599999999996</v>
      </c>
      <c r="E172" s="149">
        <v>11.357830000000002</v>
      </c>
      <c r="F172" s="254">
        <v>93791.126149797346</v>
      </c>
      <c r="G172" s="443" t="str">
        <f>IFERROR(VLOOKUP(B172,'Интернет-магазин'!$B$651:$D$905,2,0),"")</f>
        <v/>
      </c>
      <c r="H172" s="452" t="str">
        <f>IFERROR(HYPERLINK(VLOOKUP(B172,'Интернет-магазин'!$B$651:$D$905,3,0),"Купить"),"")</f>
        <v/>
      </c>
      <c r="I172" s="125"/>
      <c r="J172" s="125"/>
    </row>
    <row r="173" spans="1:10" s="124" customFormat="1">
      <c r="A173" s="5"/>
      <c r="B173" s="20" t="s">
        <v>596</v>
      </c>
      <c r="C173" s="148">
        <v>7.9231199999999999</v>
      </c>
      <c r="D173" s="150">
        <v>9.3278400000000001</v>
      </c>
      <c r="E173" s="149">
        <v>11.688120000000001</v>
      </c>
      <c r="F173" s="254">
        <v>94575.384499013613</v>
      </c>
      <c r="G173" s="443">
        <f>IFERROR(VLOOKUP(B173,'Интернет-магазин'!$B$651:$D$905,2,0),"")</f>
        <v>66179</v>
      </c>
      <c r="H173" s="452" t="str">
        <f>IFERROR(HYPERLINK(VLOOKUP(B173,'Интернет-магазин'!$B$651:$D$905,3,0),"Купить"),"")</f>
        <v>Купить</v>
      </c>
      <c r="I173" s="125"/>
      <c r="J173" s="125"/>
    </row>
    <row r="174" spans="1:10" s="124" customFormat="1">
      <c r="A174" s="5"/>
      <c r="B174" s="250" t="s">
        <v>597</v>
      </c>
      <c r="C174" s="169">
        <v>8.1466600000000007</v>
      </c>
      <c r="D174" s="165">
        <v>9.5916199999999989</v>
      </c>
      <c r="E174" s="149">
        <v>12.018409999999999</v>
      </c>
      <c r="F174" s="254">
        <v>95358.193202482711</v>
      </c>
      <c r="G174" s="443" t="str">
        <f>IFERROR(VLOOKUP(B174,'Интернет-магазин'!$B$651:$D$905,2,0),"")</f>
        <v/>
      </c>
      <c r="H174" s="452" t="str">
        <f>IFERROR(HYPERLINK(VLOOKUP(B174,'Интернет-магазин'!$B$651:$D$905,3,0),"Купить"),"")</f>
        <v/>
      </c>
      <c r="I174" s="125"/>
      <c r="J174" s="125"/>
    </row>
    <row r="175" spans="1:10" s="124" customFormat="1">
      <c r="A175" s="4"/>
      <c r="B175" s="188" t="s">
        <v>598</v>
      </c>
      <c r="C175" s="219">
        <v>8.3702000000000005</v>
      </c>
      <c r="D175" s="204">
        <v>9.8553999999999995</v>
      </c>
      <c r="E175" s="199">
        <v>12.348700000000001</v>
      </c>
      <c r="F175" s="254">
        <v>96141.001905951809</v>
      </c>
      <c r="G175" s="443">
        <f>IFERROR(VLOOKUP(B175,'Интернет-магазин'!$B$651:$D$905,2,0),"")</f>
        <v>67300</v>
      </c>
      <c r="H175" s="452" t="str">
        <f>IFERROR(HYPERLINK(VLOOKUP(B175,'Интернет-магазин'!$B$651:$D$905,3,0),"Купить"),"")</f>
        <v>Купить</v>
      </c>
      <c r="I175" s="125"/>
      <c r="J175" s="125"/>
    </row>
    <row r="176" spans="1:10" s="124" customFormat="1">
      <c r="A176" s="4"/>
      <c r="B176" s="188" t="s">
        <v>599</v>
      </c>
      <c r="C176" s="216">
        <v>8.5937400000000004</v>
      </c>
      <c r="D176" s="212">
        <v>10.11918</v>
      </c>
      <c r="E176" s="191">
        <v>12.678990000000002</v>
      </c>
      <c r="F176" s="254">
        <v>97150.482489886708</v>
      </c>
      <c r="G176" s="443" t="str">
        <f>IFERROR(VLOOKUP(B176,'Интернет-магазин'!$B$651:$D$905,2,0),"")</f>
        <v/>
      </c>
      <c r="H176" s="452" t="str">
        <f>IFERROR(HYPERLINK(VLOOKUP(B176,'Интернет-магазин'!$B$651:$D$905,3,0),"Купить"),"")</f>
        <v/>
      </c>
      <c r="I176" s="125"/>
      <c r="J176" s="125"/>
    </row>
    <row r="177" spans="1:10" s="124" customFormat="1">
      <c r="A177" s="4"/>
      <c r="B177" s="188" t="s">
        <v>600</v>
      </c>
      <c r="C177" s="218">
        <v>8.8172799999999985</v>
      </c>
      <c r="D177" s="204">
        <v>10.382959999999999</v>
      </c>
      <c r="E177" s="198">
        <v>13.00928</v>
      </c>
      <c r="F177" s="254">
        <v>98159.963073821593</v>
      </c>
      <c r="G177" s="443">
        <f>IFERROR(VLOOKUP(B177,'Интернет-магазин'!$B$651:$D$905,2,0),"")</f>
        <v>68742</v>
      </c>
      <c r="H177" s="452" t="str">
        <f>IFERROR(HYPERLINK(VLOOKUP(B177,'Интернет-магазин'!$B$651:$D$905,3,0),"Купить"),"")</f>
        <v>Купить</v>
      </c>
      <c r="I177" s="125"/>
      <c r="J177" s="125"/>
    </row>
    <row r="178" spans="1:10" s="124" customFormat="1">
      <c r="A178" s="4"/>
      <c r="B178" s="188" t="s">
        <v>601</v>
      </c>
      <c r="C178" s="218">
        <v>9.0408200000000001</v>
      </c>
      <c r="D178" s="204">
        <v>10.646739999999998</v>
      </c>
      <c r="E178" s="199">
        <v>13.33957</v>
      </c>
      <c r="F178" s="254">
        <v>99168.389369940385</v>
      </c>
      <c r="G178" s="443" t="str">
        <f>IFERROR(VLOOKUP(B178,'Интернет-магазин'!$B$651:$D$905,2,0),"")</f>
        <v/>
      </c>
      <c r="H178" s="452" t="str">
        <f>IFERROR(HYPERLINK(VLOOKUP(B178,'Интернет-магазин'!$B$651:$D$905,3,0),"Купить"),"")</f>
        <v/>
      </c>
      <c r="I178" s="125"/>
      <c r="J178" s="125"/>
    </row>
    <row r="179" spans="1:10" s="124" customFormat="1" ht="16.5" thickBot="1">
      <c r="A179" s="4"/>
      <c r="B179" s="189" t="s">
        <v>602</v>
      </c>
      <c r="C179" s="228">
        <v>9.2643599999999999</v>
      </c>
      <c r="D179" s="210">
        <v>10.910519999999998</v>
      </c>
      <c r="E179" s="202">
        <v>13.66986</v>
      </c>
      <c r="F179" s="256">
        <v>100176.81566605916</v>
      </c>
      <c r="G179" s="444">
        <f>IFERROR(VLOOKUP(B179,'Интернет-магазин'!$B$651:$D$905,2,0),"")</f>
        <v>70186</v>
      </c>
      <c r="H179" s="453" t="str">
        <f>IFERROR(HYPERLINK(VLOOKUP(B179,'Интернет-магазин'!$B$651:$D$905,3,0),"Купить"),"")</f>
        <v>Купить</v>
      </c>
      <c r="I179" s="125"/>
      <c r="J179" s="125"/>
    </row>
    <row r="180" spans="1:10" s="124" customFormat="1" ht="16.5" thickBot="1">
      <c r="A180" s="3"/>
      <c r="B180" s="105"/>
      <c r="C180" s="105"/>
      <c r="D180" s="105"/>
      <c r="E180" s="246"/>
      <c r="F180" s="246"/>
      <c r="G180" s="445"/>
      <c r="H180" s="450"/>
    </row>
    <row r="181" spans="1:10" s="124" customFormat="1">
      <c r="A181" s="4"/>
      <c r="B181" s="379" t="s">
        <v>201</v>
      </c>
      <c r="C181" s="380"/>
      <c r="D181" s="380"/>
      <c r="E181" s="380"/>
      <c r="F181" s="380"/>
      <c r="G181" s="380"/>
      <c r="H181" s="381"/>
    </row>
    <row r="182" spans="1:10" s="124" customFormat="1" ht="14.45" customHeight="1" thickBot="1">
      <c r="A182" s="4"/>
      <c r="B182" s="382" t="s">
        <v>1363</v>
      </c>
      <c r="C182" s="383"/>
      <c r="D182" s="383"/>
      <c r="E182" s="383"/>
      <c r="F182" s="383"/>
      <c r="G182" s="384"/>
      <c r="H182" s="385"/>
    </row>
    <row r="183" spans="1:10" s="124" customFormat="1">
      <c r="A183" s="4"/>
      <c r="B183" s="187" t="s">
        <v>603</v>
      </c>
      <c r="C183" s="227">
        <v>0.83793000000000006</v>
      </c>
      <c r="D183" s="212">
        <v>0.99551000000000001</v>
      </c>
      <c r="E183" s="201">
        <v>1.2811700000000001</v>
      </c>
      <c r="F183" s="255">
        <v>17525.821725293808</v>
      </c>
      <c r="G183" s="442">
        <f>IFERROR(VLOOKUP(B183,'Интернет-магазин'!$B$651:$D$905,2,0),"")</f>
        <v>12533</v>
      </c>
      <c r="H183" s="451" t="str">
        <f>IFERROR(HYPERLINK(VLOOKUP(B183,'Интернет-магазин'!$B$651:$D$905,3,0),"Купить"),"")</f>
        <v>Купить</v>
      </c>
      <c r="I183" s="125"/>
      <c r="J183" s="125"/>
    </row>
    <row r="184" spans="1:10" s="124" customFormat="1">
      <c r="A184" s="4"/>
      <c r="B184" s="188" t="s">
        <v>604</v>
      </c>
      <c r="C184" s="222">
        <v>1.0208599999999999</v>
      </c>
      <c r="D184" s="204">
        <v>1.21302</v>
      </c>
      <c r="E184" s="199">
        <v>1.5613400000000002</v>
      </c>
      <c r="F184" s="254">
        <v>18313.90186784351</v>
      </c>
      <c r="G184" s="443" t="str">
        <f>IFERROR(VLOOKUP(B184,'Интернет-магазин'!$B$651:$D$905,2,0),"")</f>
        <v/>
      </c>
      <c r="H184" s="452" t="str">
        <f>IFERROR(HYPERLINK(VLOOKUP(B184,'Интернет-магазин'!$B$651:$D$905,3,0),"Купить"),"")</f>
        <v/>
      </c>
      <c r="I184" s="125"/>
      <c r="J184" s="125"/>
    </row>
    <row r="185" spans="1:10" s="124" customFormat="1">
      <c r="A185" s="4"/>
      <c r="B185" s="188" t="s">
        <v>605</v>
      </c>
      <c r="C185" s="222">
        <v>1.2037899999999999</v>
      </c>
      <c r="D185" s="204">
        <v>1.4305300000000001</v>
      </c>
      <c r="E185" s="199">
        <v>1.8415100000000002</v>
      </c>
      <c r="F185" s="254">
        <v>19101.586652462167</v>
      </c>
      <c r="G185" s="443">
        <f>IFERROR(VLOOKUP(B185,'Интернет-магазин'!$B$651:$D$905,2,0),"")</f>
        <v>13660</v>
      </c>
      <c r="H185" s="452" t="str">
        <f>IFERROR(HYPERLINK(VLOOKUP(B185,'Интернет-магазин'!$B$651:$D$905,3,0),"Купить"),"")</f>
        <v>Купить</v>
      </c>
      <c r="I185" s="125"/>
      <c r="J185" s="125"/>
    </row>
    <row r="186" spans="1:10" s="124" customFormat="1">
      <c r="A186" s="4"/>
      <c r="B186" s="188" t="s">
        <v>606</v>
      </c>
      <c r="C186" s="222">
        <v>1.38672</v>
      </c>
      <c r="D186" s="204">
        <v>1.6480399999999999</v>
      </c>
      <c r="E186" s="199">
        <v>2.1216800000000005</v>
      </c>
      <c r="F186" s="254">
        <v>19738.508279375656</v>
      </c>
      <c r="G186" s="443" t="str">
        <f>IFERROR(VLOOKUP(B186,'Интернет-магазин'!$B$651:$D$905,2,0),"")</f>
        <v/>
      </c>
      <c r="H186" s="452" t="str">
        <f>IFERROR(HYPERLINK(VLOOKUP(B186,'Интернет-магазин'!$B$651:$D$905,3,0),"Купить"),"")</f>
        <v/>
      </c>
      <c r="I186" s="125"/>
      <c r="J186" s="125"/>
    </row>
    <row r="187" spans="1:10" s="124" customFormat="1">
      <c r="A187" s="4"/>
      <c r="B187" s="188" t="s">
        <v>607</v>
      </c>
      <c r="C187" s="218">
        <v>1.5696499999999998</v>
      </c>
      <c r="D187" s="204">
        <v>1.86555</v>
      </c>
      <c r="E187" s="199">
        <v>2.40185</v>
      </c>
      <c r="F187" s="254">
        <v>26507.431416797102</v>
      </c>
      <c r="G187" s="443">
        <f>IFERROR(VLOOKUP(B187,'Интернет-магазин'!$B$651:$D$905,2,0),"")</f>
        <v>18956</v>
      </c>
      <c r="H187" s="452" t="str">
        <f>IFERROR(HYPERLINK(VLOOKUP(B187,'Интернет-магазин'!$B$651:$D$905,3,0),"Купить"),"")</f>
        <v>Купить</v>
      </c>
      <c r="I187" s="125"/>
      <c r="J187" s="125"/>
    </row>
    <row r="188" spans="1:10" s="124" customFormat="1">
      <c r="A188" s="4"/>
      <c r="B188" s="188" t="s">
        <v>608</v>
      </c>
      <c r="C188" s="218">
        <v>1.75258</v>
      </c>
      <c r="D188" s="204">
        <v>2.0830600000000001</v>
      </c>
      <c r="E188" s="199">
        <v>2.6820200000000001</v>
      </c>
      <c r="F188" s="254">
        <v>27302.628002105615</v>
      </c>
      <c r="G188" s="443" t="str">
        <f>IFERROR(VLOOKUP(B188,'Интернет-магазин'!$B$651:$D$905,2,0),"")</f>
        <v/>
      </c>
      <c r="H188" s="452" t="str">
        <f>IFERROR(HYPERLINK(VLOOKUP(B188,'Интернет-магазин'!$B$651:$D$905,3,0),"Купить"),"")</f>
        <v/>
      </c>
      <c r="I188" s="125"/>
      <c r="J188" s="125"/>
    </row>
    <row r="189" spans="1:10" s="124" customFormat="1">
      <c r="A189" s="4"/>
      <c r="B189" s="188" t="s">
        <v>609</v>
      </c>
      <c r="C189" s="218">
        <v>1.9355100000000001</v>
      </c>
      <c r="D189" s="204">
        <v>2.3005699999999996</v>
      </c>
      <c r="E189" s="199">
        <v>2.9621900000000001</v>
      </c>
      <c r="F189" s="254">
        <v>28096.243155689943</v>
      </c>
      <c r="G189" s="443">
        <f>IFERROR(VLOOKUP(B189,'Интернет-магазин'!$B$651:$D$905,2,0),"")</f>
        <v>20092</v>
      </c>
      <c r="H189" s="452" t="str">
        <f>IFERROR(HYPERLINK(VLOOKUP(B189,'Интернет-магазин'!$B$651:$D$905,3,0),"Купить"),"")</f>
        <v>Купить</v>
      </c>
      <c r="I189" s="125"/>
      <c r="J189" s="125"/>
    </row>
    <row r="190" spans="1:10" s="124" customFormat="1">
      <c r="A190" s="4"/>
      <c r="B190" s="188" t="s">
        <v>610</v>
      </c>
      <c r="C190" s="218">
        <v>2.1184400000000001</v>
      </c>
      <c r="D190" s="204">
        <v>2.5180799999999999</v>
      </c>
      <c r="E190" s="199">
        <v>3.2423600000000001</v>
      </c>
      <c r="F190" s="254">
        <v>29072.513673417066</v>
      </c>
      <c r="G190" s="443" t="str">
        <f>IFERROR(VLOOKUP(B190,'Интернет-магазин'!$B$651:$D$905,2,0),"")</f>
        <v/>
      </c>
      <c r="H190" s="452" t="str">
        <f>IFERROR(HYPERLINK(VLOOKUP(B190,'Интернет-магазин'!$B$651:$D$905,3,0),"Купить"),"")</f>
        <v/>
      </c>
      <c r="I190" s="125"/>
      <c r="J190" s="125"/>
    </row>
    <row r="191" spans="1:10" s="124" customFormat="1">
      <c r="A191" s="4"/>
      <c r="B191" s="188" t="s">
        <v>611</v>
      </c>
      <c r="C191" s="218">
        <v>2.3013700000000004</v>
      </c>
      <c r="D191" s="204">
        <v>2.7355900000000002</v>
      </c>
      <c r="E191" s="199">
        <v>3.5225300000000002</v>
      </c>
      <c r="F191" s="254">
        <v>36179.072483950928</v>
      </c>
      <c r="G191" s="443">
        <f>IFERROR(VLOOKUP(B191,'Интернет-магазин'!$B$651:$D$905,2,0),"")</f>
        <v>25872</v>
      </c>
      <c r="H191" s="452" t="str">
        <f>IFERROR(HYPERLINK(VLOOKUP(B191,'Интернет-магазин'!$B$651:$D$905,3,0),"Купить"),"")</f>
        <v>Купить</v>
      </c>
      <c r="I191" s="125"/>
      <c r="J191" s="125"/>
    </row>
    <row r="192" spans="1:10" s="124" customFormat="1">
      <c r="A192" s="4"/>
      <c r="B192" s="188" t="s">
        <v>612</v>
      </c>
      <c r="C192" s="218">
        <v>2.4843000000000002</v>
      </c>
      <c r="D192" s="204">
        <v>2.9530999999999996</v>
      </c>
      <c r="E192" s="199">
        <v>3.8027000000000002</v>
      </c>
      <c r="F192" s="254">
        <v>36863.305276612817</v>
      </c>
      <c r="G192" s="443" t="str">
        <f>IFERROR(VLOOKUP(B192,'Интернет-магазин'!$B$651:$D$905,2,0),"")</f>
        <v/>
      </c>
      <c r="H192" s="452" t="str">
        <f>IFERROR(HYPERLINK(VLOOKUP(B192,'Интернет-магазин'!$B$651:$D$905,3,0),"Купить"),"")</f>
        <v/>
      </c>
      <c r="I192" s="125"/>
      <c r="J192" s="125"/>
    </row>
    <row r="193" spans="1:10" s="124" customFormat="1">
      <c r="A193" s="4"/>
      <c r="B193" s="188" t="s">
        <v>613</v>
      </c>
      <c r="C193" s="218">
        <v>2.66723</v>
      </c>
      <c r="D193" s="204">
        <v>3.1706099999999995</v>
      </c>
      <c r="E193" s="199">
        <v>4.0828699999999998</v>
      </c>
      <c r="F193" s="254">
        <v>37547.538069274699</v>
      </c>
      <c r="G193" s="443">
        <f>IFERROR(VLOOKUP(B193,'Интернет-магазин'!$B$651:$D$905,2,0),"")</f>
        <v>26851</v>
      </c>
      <c r="H193" s="452" t="str">
        <f>IFERROR(HYPERLINK(VLOOKUP(B193,'Интернет-магазин'!$B$651:$D$905,3,0),"Купить"),"")</f>
        <v>Купить</v>
      </c>
      <c r="I193" s="125"/>
      <c r="J193" s="125"/>
    </row>
    <row r="194" spans="1:10" s="124" customFormat="1">
      <c r="A194" s="4"/>
      <c r="B194" s="203" t="s">
        <v>614</v>
      </c>
      <c r="C194" s="215">
        <v>2.8501600000000002</v>
      </c>
      <c r="D194" s="223">
        <v>3.3881199999999998</v>
      </c>
      <c r="E194" s="200">
        <v>4.3630399999999998</v>
      </c>
      <c r="F194" s="254">
        <v>38316.904603088275</v>
      </c>
      <c r="G194" s="443" t="str">
        <f>IFERROR(VLOOKUP(B194,'Интернет-магазин'!$B$651:$D$905,2,0),"")</f>
        <v/>
      </c>
      <c r="H194" s="452" t="str">
        <f>IFERROR(HYPERLINK(VLOOKUP(B194,'Интернет-магазин'!$B$651:$D$905,3,0),"Купить"),"")</f>
        <v/>
      </c>
      <c r="I194" s="125"/>
      <c r="J194" s="125"/>
    </row>
    <row r="195" spans="1:10" s="124" customFormat="1">
      <c r="A195" s="5"/>
      <c r="B195" s="190" t="s">
        <v>615</v>
      </c>
      <c r="C195" s="222">
        <v>3.0330900000000001</v>
      </c>
      <c r="D195" s="204">
        <v>3.6056300000000001</v>
      </c>
      <c r="E195" s="209">
        <v>4.6432099999999998</v>
      </c>
      <c r="F195" s="254">
        <v>45217.218359593666</v>
      </c>
      <c r="G195" s="443">
        <f>IFERROR(VLOOKUP(B195,'Интернет-магазин'!$B$651:$D$905,2,0),"")</f>
        <v>32335</v>
      </c>
      <c r="H195" s="452" t="str">
        <f>IFERROR(HYPERLINK(VLOOKUP(B195,'Интернет-магазин'!$B$651:$D$905,3,0),"Купить"),"")</f>
        <v>Купить</v>
      </c>
      <c r="I195" s="125"/>
      <c r="J195" s="125"/>
    </row>
    <row r="196" spans="1:10" s="124" customFormat="1">
      <c r="A196" s="4"/>
      <c r="B196" s="188" t="s">
        <v>616</v>
      </c>
      <c r="C196" s="219">
        <v>3.2160200000000003</v>
      </c>
      <c r="D196" s="204">
        <v>3.8231399999999995</v>
      </c>
      <c r="E196" s="199">
        <v>4.9233799999999999</v>
      </c>
      <c r="F196" s="254">
        <v>45970.638790188423</v>
      </c>
      <c r="G196" s="443" t="str">
        <f>IFERROR(VLOOKUP(B196,'Интернет-магазин'!$B$651:$D$905,2,0),"")</f>
        <v/>
      </c>
      <c r="H196" s="452" t="str">
        <f>IFERROR(HYPERLINK(VLOOKUP(B196,'Интернет-магазин'!$B$651:$D$905,3,0),"Купить"),"")</f>
        <v/>
      </c>
      <c r="I196" s="125"/>
      <c r="J196" s="125"/>
    </row>
    <row r="197" spans="1:10" s="124" customFormat="1">
      <c r="A197" s="4"/>
      <c r="B197" s="188" t="s">
        <v>617</v>
      </c>
      <c r="C197" s="218">
        <v>3.3989500000000001</v>
      </c>
      <c r="D197" s="204">
        <v>4.0406499999999994</v>
      </c>
      <c r="E197" s="199">
        <v>5.2035499999999999</v>
      </c>
      <c r="F197" s="254">
        <v>46724.849936645274</v>
      </c>
      <c r="G197" s="443">
        <f>IFERROR(VLOOKUP(B197,'Интернет-магазин'!$B$651:$D$905,2,0),"")</f>
        <v>33413</v>
      </c>
      <c r="H197" s="452" t="str">
        <f>IFERROR(HYPERLINK(VLOOKUP(B197,'Интернет-магазин'!$B$651:$D$905,3,0),"Купить"),"")</f>
        <v>Купить</v>
      </c>
      <c r="I197" s="125"/>
      <c r="J197" s="125"/>
    </row>
    <row r="198" spans="1:10" s="124" customFormat="1">
      <c r="A198" s="4"/>
      <c r="B198" s="188" t="s">
        <v>618</v>
      </c>
      <c r="C198" s="218">
        <v>3.58188</v>
      </c>
      <c r="D198" s="204">
        <v>4.2581600000000002</v>
      </c>
      <c r="E198" s="199">
        <v>5.4837199999999999</v>
      </c>
      <c r="F198" s="254">
        <v>47575.791990231126</v>
      </c>
      <c r="G198" s="443" t="str">
        <f>IFERROR(VLOOKUP(B198,'Интернет-магазин'!$B$651:$D$905,2,0),"")</f>
        <v/>
      </c>
      <c r="H198" s="452" t="str">
        <f>IFERROR(HYPERLINK(VLOOKUP(B198,'Интернет-магазин'!$B$651:$D$905,3,0),"Купить"),"")</f>
        <v/>
      </c>
      <c r="I198" s="125"/>
      <c r="J198" s="125"/>
    </row>
    <row r="199" spans="1:10" s="124" customFormat="1">
      <c r="A199" s="4"/>
      <c r="B199" s="188" t="s">
        <v>619</v>
      </c>
      <c r="C199" s="218">
        <v>3.7648100000000002</v>
      </c>
      <c r="D199" s="204">
        <v>4.47567</v>
      </c>
      <c r="E199" s="199">
        <v>5.76389</v>
      </c>
      <c r="F199" s="254">
        <v>48425.284398069816</v>
      </c>
      <c r="G199" s="443">
        <f>IFERROR(VLOOKUP(B199,'Интернет-магазин'!$B$651:$D$905,2,0),"")</f>
        <v>34630</v>
      </c>
      <c r="H199" s="452" t="str">
        <f>IFERROR(HYPERLINK(VLOOKUP(B199,'Интернет-магазин'!$B$651:$D$905,3,0),"Купить"),"")</f>
        <v>Купить</v>
      </c>
      <c r="I199" s="125"/>
      <c r="J199" s="125"/>
    </row>
    <row r="200" spans="1:10" s="124" customFormat="1">
      <c r="A200" s="4"/>
      <c r="B200" s="188" t="s">
        <v>620</v>
      </c>
      <c r="C200" s="218">
        <v>3.3222299999999994</v>
      </c>
      <c r="D200" s="204">
        <v>3.9486099999999995</v>
      </c>
      <c r="E200" s="199">
        <v>5.0838700000000001</v>
      </c>
      <c r="F200" s="254">
        <v>55840.059418902718</v>
      </c>
      <c r="G200" s="443" t="str">
        <f>IFERROR(VLOOKUP(B200,'Интернет-магазин'!$B$651:$D$905,2,0),"")</f>
        <v/>
      </c>
      <c r="H200" s="452" t="str">
        <f>IFERROR(HYPERLINK(VLOOKUP(B200,'Интернет-магазин'!$B$651:$D$905,3,0),"Купить"),"")</f>
        <v/>
      </c>
      <c r="I200" s="125"/>
      <c r="J200" s="125"/>
    </row>
    <row r="201" spans="1:10" s="124" customFormat="1">
      <c r="A201" s="4"/>
      <c r="B201" s="188" t="s">
        <v>621</v>
      </c>
      <c r="C201" s="218">
        <v>3.5051600000000001</v>
      </c>
      <c r="D201" s="204">
        <v>4.1661200000000003</v>
      </c>
      <c r="E201" s="199">
        <v>5.3640400000000001</v>
      </c>
      <c r="F201" s="254">
        <v>56635.256004211231</v>
      </c>
      <c r="G201" s="443">
        <f>IFERROR(VLOOKUP(B201,'Интернет-магазин'!$B$651:$D$905,2,0),"")</f>
        <v>39532</v>
      </c>
      <c r="H201" s="452" t="str">
        <f>IFERROR(HYPERLINK(VLOOKUP(B201,'Интернет-магазин'!$B$651:$D$905,3,0),"Купить"),"")</f>
        <v>Купить</v>
      </c>
      <c r="I201" s="125"/>
      <c r="J201" s="125"/>
    </row>
    <row r="202" spans="1:10" s="124" customFormat="1">
      <c r="A202" s="4"/>
      <c r="B202" s="188" t="s">
        <v>622</v>
      </c>
      <c r="C202" s="218">
        <v>3.6880900000000003</v>
      </c>
      <c r="D202" s="204">
        <v>4.3836299999999992</v>
      </c>
      <c r="E202" s="199">
        <v>5.6442100000000002</v>
      </c>
      <c r="F202" s="254">
        <v>57428.871157795555</v>
      </c>
      <c r="G202" s="443" t="str">
        <f>IFERROR(VLOOKUP(B202,'Интернет-магазин'!$B$651:$D$905,2,0),"")</f>
        <v/>
      </c>
      <c r="H202" s="452" t="str">
        <f>IFERROR(HYPERLINK(VLOOKUP(B202,'Интернет-магазин'!$B$651:$D$905,3,0),"Купить"),"")</f>
        <v/>
      </c>
      <c r="I202" s="125"/>
      <c r="J202" s="125"/>
    </row>
    <row r="203" spans="1:10" s="124" customFormat="1">
      <c r="A203" s="4"/>
      <c r="B203" s="188" t="s">
        <v>623</v>
      </c>
      <c r="C203" s="218">
        <v>3.8710200000000001</v>
      </c>
      <c r="D203" s="204">
        <v>4.6011399999999991</v>
      </c>
      <c r="E203" s="199">
        <v>5.9243800000000002</v>
      </c>
      <c r="F203" s="254">
        <v>58222.486311379886</v>
      </c>
      <c r="G203" s="443">
        <f>IFERROR(VLOOKUP(B203,'Интернет-магазин'!$B$651:$D$905,2,0),"")</f>
        <v>40510</v>
      </c>
      <c r="H203" s="452" t="str">
        <f>IFERROR(HYPERLINK(VLOOKUP(B203,'Интернет-магазин'!$B$651:$D$905,3,0),"Купить"),"")</f>
        <v>Купить</v>
      </c>
      <c r="I203" s="125"/>
      <c r="J203" s="125"/>
    </row>
    <row r="204" spans="1:10" s="124" customFormat="1">
      <c r="A204" s="4"/>
      <c r="B204" s="188" t="s">
        <v>624</v>
      </c>
      <c r="C204" s="218">
        <v>4.0539499999999995</v>
      </c>
      <c r="D204" s="204">
        <v>4.8186499999999999</v>
      </c>
      <c r="E204" s="199">
        <v>6.2045500000000002</v>
      </c>
      <c r="F204" s="254">
        <v>59198.756829107013</v>
      </c>
      <c r="G204" s="443" t="str">
        <f>IFERROR(VLOOKUP(B204,'Интернет-магазин'!$B$651:$D$905,2,0),"")</f>
        <v/>
      </c>
      <c r="H204" s="452" t="str">
        <f>IFERROR(HYPERLINK(VLOOKUP(B204,'Интернет-магазин'!$B$651:$D$905,3,0),"Купить"),"")</f>
        <v/>
      </c>
      <c r="I204" s="125"/>
      <c r="J204" s="125"/>
    </row>
    <row r="205" spans="1:10" s="124" customFormat="1">
      <c r="A205" s="4"/>
      <c r="B205" s="188" t="s">
        <v>625</v>
      </c>
      <c r="C205" s="218">
        <v>4.2368800000000002</v>
      </c>
      <c r="D205" s="204">
        <v>5.0361599999999997</v>
      </c>
      <c r="E205" s="199">
        <v>6.4847200000000003</v>
      </c>
      <c r="F205" s="254">
        <v>60175.027346834133</v>
      </c>
      <c r="G205" s="443">
        <f>IFERROR(VLOOKUP(B205,'Интернет-магазин'!$B$651:$D$905,2,0),"")</f>
        <v>41610</v>
      </c>
      <c r="H205" s="452" t="str">
        <f>IFERROR(HYPERLINK(VLOOKUP(B205,'Интернет-магазин'!$B$651:$D$905,3,0),"Купить"),"")</f>
        <v>Купить</v>
      </c>
      <c r="I205" s="125"/>
      <c r="J205" s="125"/>
    </row>
    <row r="206" spans="1:10" s="124" customFormat="1">
      <c r="A206" s="4"/>
      <c r="B206" s="188" t="s">
        <v>626</v>
      </c>
      <c r="C206" s="218">
        <v>4.41981</v>
      </c>
      <c r="D206" s="204">
        <v>5.2536700000000005</v>
      </c>
      <c r="E206" s="199">
        <v>6.7648900000000003</v>
      </c>
      <c r="F206" s="254">
        <v>67281.586157368001</v>
      </c>
      <c r="G206" s="443" t="str">
        <f>IFERROR(VLOOKUP(B206,'Интернет-магазин'!$B$651:$D$905,2,0),"")</f>
        <v/>
      </c>
      <c r="H206" s="452" t="str">
        <f>IFERROR(HYPERLINK(VLOOKUP(B206,'Интернет-магазин'!$B$651:$D$905,3,0),"Купить"),"")</f>
        <v/>
      </c>
      <c r="I206" s="125"/>
      <c r="J206" s="125"/>
    </row>
    <row r="207" spans="1:10" s="124" customFormat="1">
      <c r="A207" s="4"/>
      <c r="B207" s="188" t="s">
        <v>627</v>
      </c>
      <c r="C207" s="218">
        <v>4.6027400000000007</v>
      </c>
      <c r="D207" s="204">
        <v>5.4711800000000004</v>
      </c>
      <c r="E207" s="199">
        <v>7.0450600000000003</v>
      </c>
      <c r="F207" s="254">
        <v>74388.144967901855</v>
      </c>
      <c r="G207" s="443">
        <f>IFERROR(VLOOKUP(B207,'Интернет-магазин'!$B$651:$D$905,2,0),"")</f>
        <v>51291</v>
      </c>
      <c r="H207" s="452" t="str">
        <f>IFERROR(HYPERLINK(VLOOKUP(B207,'Интернет-магазин'!$B$651:$D$905,3,0),"Купить"),"")</f>
        <v>Купить</v>
      </c>
      <c r="I207" s="125"/>
      <c r="J207" s="125"/>
    </row>
    <row r="208" spans="1:10" s="124" customFormat="1">
      <c r="A208" s="4"/>
      <c r="B208" s="188" t="s">
        <v>628</v>
      </c>
      <c r="C208" s="218">
        <v>4.7856699999999996</v>
      </c>
      <c r="D208" s="204">
        <v>5.6886899999999994</v>
      </c>
      <c r="E208" s="199">
        <v>7.3252300000000004</v>
      </c>
      <c r="F208" s="254">
        <v>75072.377760563744</v>
      </c>
      <c r="G208" s="443" t="str">
        <f>IFERROR(VLOOKUP(B208,'Интернет-магазин'!$B$651:$D$905,2,0),"")</f>
        <v/>
      </c>
      <c r="H208" s="452" t="str">
        <f>IFERROR(HYPERLINK(VLOOKUP(B208,'Интернет-магазин'!$B$651:$D$905,3,0),"Купить"),"")</f>
        <v/>
      </c>
      <c r="I208" s="125"/>
      <c r="J208" s="125"/>
    </row>
    <row r="209" spans="1:10" s="124" customFormat="1">
      <c r="A209" s="4"/>
      <c r="B209" s="188" t="s">
        <v>629</v>
      </c>
      <c r="C209" s="218">
        <v>4.9686000000000003</v>
      </c>
      <c r="D209" s="204">
        <v>5.9061999999999992</v>
      </c>
      <c r="E209" s="199">
        <v>7.6054000000000004</v>
      </c>
      <c r="F209" s="254">
        <v>75756.610553225633</v>
      </c>
      <c r="G209" s="443">
        <f>IFERROR(VLOOKUP(B209,'Интернет-магазин'!$B$651:$D$905,2,0),"")</f>
        <v>52427</v>
      </c>
      <c r="H209" s="452" t="str">
        <f>IFERROR(HYPERLINK(VLOOKUP(B209,'Интернет-магазин'!$B$651:$D$905,3,0),"Купить"),"")</f>
        <v>Купить</v>
      </c>
      <c r="I209" s="125"/>
      <c r="J209" s="125"/>
    </row>
    <row r="210" spans="1:10" s="124" customFormat="1">
      <c r="A210" s="4"/>
      <c r="B210" s="188" t="s">
        <v>630</v>
      </c>
      <c r="C210" s="218">
        <v>5.1515300000000011</v>
      </c>
      <c r="D210" s="204">
        <v>6.1237099999999991</v>
      </c>
      <c r="E210" s="199">
        <v>7.8855699999999995</v>
      </c>
      <c r="F210" s="254">
        <v>76440.843345887508</v>
      </c>
      <c r="G210" s="443" t="str">
        <f>IFERROR(VLOOKUP(B210,'Интернет-магазин'!$B$651:$D$905,2,0),"")</f>
        <v/>
      </c>
      <c r="H210" s="452" t="str">
        <f>IFERROR(HYPERLINK(VLOOKUP(B210,'Интернет-магазин'!$B$651:$D$905,3,0),"Купить"),"")</f>
        <v/>
      </c>
      <c r="I210" s="125"/>
      <c r="J210" s="125"/>
    </row>
    <row r="211" spans="1:10" s="124" customFormat="1">
      <c r="A211" s="4"/>
      <c r="B211" s="188" t="s">
        <v>631</v>
      </c>
      <c r="C211" s="218">
        <v>5.33446</v>
      </c>
      <c r="D211" s="204">
        <v>6.341219999999999</v>
      </c>
      <c r="E211" s="199">
        <v>8.1657399999999996</v>
      </c>
      <c r="F211" s="254">
        <v>77125.076138549397</v>
      </c>
      <c r="G211" s="443">
        <f>IFERROR(VLOOKUP(B211,'Интернет-магазин'!$B$651:$D$905,2,0),"")</f>
        <v>53822</v>
      </c>
      <c r="H211" s="452" t="str">
        <f>IFERROR(HYPERLINK(VLOOKUP(B211,'Интернет-магазин'!$B$651:$D$905,3,0),"Купить"),"")</f>
        <v>Купить</v>
      </c>
      <c r="I211" s="125"/>
      <c r="J211" s="125"/>
    </row>
    <row r="212" spans="1:10" s="124" customFormat="1">
      <c r="A212" s="4"/>
      <c r="B212" s="188" t="s">
        <v>632</v>
      </c>
      <c r="C212" s="218">
        <v>5.5173900000000007</v>
      </c>
      <c r="D212" s="204">
        <v>6.5587299999999997</v>
      </c>
      <c r="E212" s="199">
        <v>8.4459099999999996</v>
      </c>
      <c r="F212" s="254">
        <v>77894.442672362973</v>
      </c>
      <c r="G212" s="443" t="str">
        <f>IFERROR(VLOOKUP(B212,'Интернет-магазин'!$B$651:$D$905,2,0),"")</f>
        <v/>
      </c>
      <c r="H212" s="452" t="str">
        <f>IFERROR(HYPERLINK(VLOOKUP(B212,'Интернет-магазин'!$B$651:$D$905,3,0),"Купить"),"")</f>
        <v/>
      </c>
      <c r="I212" s="125"/>
      <c r="J212" s="125"/>
    </row>
    <row r="213" spans="1:10" s="124" customFormat="1">
      <c r="A213" s="4"/>
      <c r="B213" s="188" t="s">
        <v>633</v>
      </c>
      <c r="C213" s="218">
        <v>5.7003200000000005</v>
      </c>
      <c r="D213" s="204">
        <v>6.7762399999999996</v>
      </c>
      <c r="E213" s="199">
        <v>8.7260799999999996</v>
      </c>
      <c r="F213" s="254">
        <v>78663.809206176549</v>
      </c>
      <c r="G213" s="443">
        <f>IFERROR(VLOOKUP(B213,'Интернет-магазин'!$B$651:$D$905,2,0),"")</f>
        <v>54801</v>
      </c>
      <c r="H213" s="452" t="str">
        <f>IFERROR(HYPERLINK(VLOOKUP(B213,'Интернет-магазин'!$B$651:$D$905,3,0),"Купить"),"")</f>
        <v>Купить</v>
      </c>
      <c r="I213" s="125"/>
      <c r="J213" s="125"/>
    </row>
    <row r="214" spans="1:10" s="124" customFormat="1">
      <c r="A214" s="4"/>
      <c r="B214" s="188" t="s">
        <v>634</v>
      </c>
      <c r="C214" s="218">
        <v>5.8832500000000003</v>
      </c>
      <c r="D214" s="204">
        <v>6.9937500000000004</v>
      </c>
      <c r="E214" s="199">
        <v>9.0062499999999996</v>
      </c>
      <c r="F214" s="254">
        <v>85564.12296268194</v>
      </c>
      <c r="G214" s="443" t="str">
        <f>IFERROR(VLOOKUP(B214,'Интернет-магазин'!$B$651:$D$905,2,0),"")</f>
        <v/>
      </c>
      <c r="H214" s="452" t="str">
        <f>IFERROR(HYPERLINK(VLOOKUP(B214,'Интернет-магазин'!$B$651:$D$905,3,0),"Купить"),"")</f>
        <v/>
      </c>
      <c r="I214" s="125"/>
      <c r="J214" s="125"/>
    </row>
    <row r="215" spans="1:10" s="124" customFormat="1">
      <c r="A215" s="4"/>
      <c r="B215" s="188" t="s">
        <v>635</v>
      </c>
      <c r="C215" s="218">
        <v>6.0661800000000001</v>
      </c>
      <c r="D215" s="204">
        <v>7.2112600000000002</v>
      </c>
      <c r="E215" s="199">
        <v>9.2864199999999997</v>
      </c>
      <c r="F215" s="254">
        <v>92464.436719187332</v>
      </c>
      <c r="G215" s="443">
        <f>IFERROR(VLOOKUP(B215,'Интернет-магазин'!$B$651:$D$905,2,0),"")</f>
        <v>64670</v>
      </c>
      <c r="H215" s="452" t="str">
        <f>IFERROR(HYPERLINK(VLOOKUP(B215,'Интернет-магазин'!$B$651:$D$905,3,0),"Купить"),"")</f>
        <v>Купить</v>
      </c>
      <c r="I215" s="125"/>
      <c r="J215" s="125"/>
    </row>
    <row r="216" spans="1:10" s="124" customFormat="1">
      <c r="A216" s="4"/>
      <c r="B216" s="188" t="s">
        <v>636</v>
      </c>
      <c r="C216" s="218">
        <v>6.2491100000000008</v>
      </c>
      <c r="D216" s="204">
        <v>7.4287699999999992</v>
      </c>
      <c r="E216" s="199">
        <v>9.5665899999999997</v>
      </c>
      <c r="F216" s="254">
        <v>93217.857149782081</v>
      </c>
      <c r="G216" s="443" t="str">
        <f>IFERROR(VLOOKUP(B216,'Интернет-магазин'!$B$651:$D$905,2,0),"")</f>
        <v/>
      </c>
      <c r="H216" s="452" t="str">
        <f>IFERROR(HYPERLINK(VLOOKUP(B216,'Интернет-магазин'!$B$651:$D$905,3,0),"Купить"),"")</f>
        <v/>
      </c>
      <c r="I216" s="125"/>
      <c r="J216" s="125"/>
    </row>
    <row r="217" spans="1:10" s="124" customFormat="1">
      <c r="A217" s="4"/>
      <c r="B217" s="188" t="s">
        <v>637</v>
      </c>
      <c r="C217" s="218">
        <v>6.4320400000000006</v>
      </c>
      <c r="D217" s="204">
        <v>7.6462799999999991</v>
      </c>
      <c r="E217" s="199">
        <v>9.8467599999999997</v>
      </c>
      <c r="F217" s="254">
        <v>93971.277580376845</v>
      </c>
      <c r="G217" s="443">
        <f>IFERROR(VLOOKUP(B217,'Интернет-магазин'!$B$651:$D$905,2,0),"")</f>
        <v>65748</v>
      </c>
      <c r="H217" s="452" t="str">
        <f>IFERROR(HYPERLINK(VLOOKUP(B217,'Интернет-магазин'!$B$651:$D$905,3,0),"Купить"),"")</f>
        <v>Купить</v>
      </c>
      <c r="I217" s="125"/>
      <c r="J217" s="125"/>
    </row>
    <row r="218" spans="1:10" s="124" customFormat="1">
      <c r="A218" s="4"/>
      <c r="B218" s="188" t="s">
        <v>638</v>
      </c>
      <c r="C218" s="218">
        <v>6.6149700000000013</v>
      </c>
      <c r="D218" s="204">
        <v>7.8637899999999989</v>
      </c>
      <c r="E218" s="199">
        <v>10.12693</v>
      </c>
      <c r="F218" s="254">
        <v>94725.488726833704</v>
      </c>
      <c r="G218" s="443" t="str">
        <f>IFERROR(VLOOKUP(B218,'Интернет-магазин'!$B$651:$D$905,2,0),"")</f>
        <v/>
      </c>
      <c r="H218" s="452" t="str">
        <f>IFERROR(HYPERLINK(VLOOKUP(B218,'Интернет-магазин'!$B$651:$D$905,3,0),"Купить"),"")</f>
        <v/>
      </c>
      <c r="I218" s="125"/>
      <c r="J218" s="125"/>
    </row>
    <row r="219" spans="1:10" s="124" customFormat="1">
      <c r="A219" s="4"/>
      <c r="B219" s="188" t="s">
        <v>639</v>
      </c>
      <c r="C219" s="218">
        <v>6.7979000000000003</v>
      </c>
      <c r="D219" s="204">
        <v>8.0812999999999988</v>
      </c>
      <c r="E219" s="199">
        <v>10.4071</v>
      </c>
      <c r="F219" s="254">
        <v>95479.699873290549</v>
      </c>
      <c r="G219" s="443">
        <f>IFERROR(VLOOKUP(B219,'Интернет-магазин'!$B$651:$D$905,2,0),"")</f>
        <v>66826</v>
      </c>
      <c r="H219" s="452" t="str">
        <f>IFERROR(HYPERLINK(VLOOKUP(B219,'Интернет-магазин'!$B$651:$D$905,3,0),"Купить"),"")</f>
        <v>Купить</v>
      </c>
      <c r="I219" s="125"/>
      <c r="J219" s="125"/>
    </row>
    <row r="220" spans="1:10" s="124" customFormat="1">
      <c r="A220" s="4"/>
      <c r="B220" s="188" t="s">
        <v>640</v>
      </c>
      <c r="C220" s="218">
        <v>6.9808300000000001</v>
      </c>
      <c r="D220" s="204">
        <v>8.2988099999999996</v>
      </c>
      <c r="E220" s="199">
        <v>10.68727</v>
      </c>
      <c r="F220" s="254">
        <v>96330.641926876415</v>
      </c>
      <c r="G220" s="443" t="str">
        <f>IFERROR(VLOOKUP(B220,'Интернет-магазин'!$B$651:$D$905,2,0),"")</f>
        <v/>
      </c>
      <c r="H220" s="452" t="str">
        <f>IFERROR(HYPERLINK(VLOOKUP(B220,'Интернет-магазин'!$B$651:$D$905,3,0),"Купить"),"")</f>
        <v/>
      </c>
      <c r="I220" s="125"/>
      <c r="J220" s="125"/>
    </row>
    <row r="221" spans="1:10" s="124" customFormat="1">
      <c r="A221" s="4"/>
      <c r="B221" s="188" t="s">
        <v>641</v>
      </c>
      <c r="C221" s="218">
        <v>7.1637599999999999</v>
      </c>
      <c r="D221" s="204">
        <v>8.5163200000000003</v>
      </c>
      <c r="E221" s="199">
        <v>10.96744</v>
      </c>
      <c r="F221" s="254">
        <v>97181.583980462252</v>
      </c>
      <c r="G221" s="443">
        <f>IFERROR(VLOOKUP(B221,'Интернет-магазин'!$B$651:$D$905,2,0),"")</f>
        <v>68041</v>
      </c>
      <c r="H221" s="452" t="str">
        <f>IFERROR(HYPERLINK(VLOOKUP(B221,'Интернет-магазин'!$B$651:$D$905,3,0),"Купить"),"")</f>
        <v>Купить</v>
      </c>
      <c r="I221" s="125"/>
      <c r="J221" s="125"/>
    </row>
    <row r="222" spans="1:10" s="124" customFormat="1">
      <c r="A222" s="4"/>
      <c r="B222" s="188" t="s">
        <v>642</v>
      </c>
      <c r="C222" s="218">
        <v>7.3466900000000006</v>
      </c>
      <c r="D222" s="204">
        <v>8.7338299999999993</v>
      </c>
      <c r="E222" s="199">
        <v>11.24761</v>
      </c>
      <c r="F222" s="254">
        <v>98031.076388300935</v>
      </c>
      <c r="G222" s="443" t="str">
        <f>IFERROR(VLOOKUP(B222,'Интернет-магазин'!$B$651:$D$905,2,0),"")</f>
        <v/>
      </c>
      <c r="H222" s="452" t="str">
        <f>IFERROR(HYPERLINK(VLOOKUP(B222,'Интернет-магазин'!$B$651:$D$905,3,0),"Купить"),"")</f>
        <v/>
      </c>
      <c r="I222" s="125"/>
      <c r="J222" s="125"/>
    </row>
    <row r="223" spans="1:10" s="124" customFormat="1" ht="16.5" thickBot="1">
      <c r="A223" s="4"/>
      <c r="B223" s="189" t="s">
        <v>643</v>
      </c>
      <c r="C223" s="224">
        <v>7.5296200000000004</v>
      </c>
      <c r="D223" s="225">
        <v>8.9513400000000001</v>
      </c>
      <c r="E223" s="229">
        <v>11.52778</v>
      </c>
      <c r="F223" s="256">
        <v>98880.568796139632</v>
      </c>
      <c r="G223" s="444">
        <f>IFERROR(VLOOKUP(B223,'Интернет-магазин'!$B$651:$D$905,2,0),"")</f>
        <v>69258</v>
      </c>
      <c r="H223" s="453" t="str">
        <f>IFERROR(HYPERLINK(VLOOKUP(B223,'Интернет-магазин'!$B$651:$D$905,3,0),"Купить"),"")</f>
        <v>Купить</v>
      </c>
      <c r="I223" s="125"/>
      <c r="J223" s="125"/>
    </row>
    <row r="224" spans="1:10" s="124" customFormat="1" ht="16.5" thickBot="1">
      <c r="A224" s="3"/>
      <c r="B224" s="208"/>
      <c r="C224" s="208"/>
      <c r="D224" s="208"/>
      <c r="E224" s="246"/>
      <c r="F224" s="246"/>
      <c r="G224" s="445"/>
      <c r="H224" s="450"/>
    </row>
    <row r="225" spans="1:10" s="124" customFormat="1">
      <c r="A225" s="4"/>
      <c r="B225" s="379" t="s">
        <v>202</v>
      </c>
      <c r="C225" s="380"/>
      <c r="D225" s="380"/>
      <c r="E225" s="380"/>
      <c r="F225" s="380"/>
      <c r="G225" s="380"/>
      <c r="H225" s="381"/>
    </row>
    <row r="226" spans="1:10" s="124" customFormat="1" ht="14.45" customHeight="1" thickBot="1">
      <c r="A226" s="4"/>
      <c r="B226" s="382" t="s">
        <v>1364</v>
      </c>
      <c r="C226" s="383"/>
      <c r="D226" s="383"/>
      <c r="E226" s="383"/>
      <c r="F226" s="383"/>
      <c r="G226" s="384"/>
      <c r="H226" s="385"/>
    </row>
    <row r="227" spans="1:10" s="124" customFormat="1">
      <c r="A227" s="4"/>
      <c r="B227" s="187" t="s">
        <v>644</v>
      </c>
      <c r="C227" s="227">
        <v>0.88653999999999999</v>
      </c>
      <c r="D227" s="212">
        <v>1.05446</v>
      </c>
      <c r="E227" s="201">
        <v>1.36049</v>
      </c>
      <c r="F227" s="255">
        <v>17895.481390820882</v>
      </c>
      <c r="G227" s="442">
        <f>IFERROR(VLOOKUP(B227,'Интернет-магазин'!$B$651:$D$905,2,0),"")</f>
        <v>12797</v>
      </c>
      <c r="H227" s="451" t="str">
        <f>IFERROR(HYPERLINK(VLOOKUP(B227,'Интернет-магазин'!$B$651:$D$905,3,0),"Купить"),"")</f>
        <v>Купить</v>
      </c>
      <c r="I227" s="125"/>
      <c r="J227" s="125"/>
    </row>
    <row r="228" spans="1:10" s="124" customFormat="1">
      <c r="A228" s="4"/>
      <c r="B228" s="188" t="s">
        <v>645</v>
      </c>
      <c r="C228" s="222">
        <v>1.07708</v>
      </c>
      <c r="D228" s="204">
        <v>1.2809200000000001</v>
      </c>
      <c r="E228" s="199">
        <v>1.65198</v>
      </c>
      <c r="F228" s="254">
        <v>19374.778982814256</v>
      </c>
      <c r="G228" s="443" t="str">
        <f>IFERROR(VLOOKUP(B228,'Интернет-магазин'!$B$651:$D$905,2,0),"")</f>
        <v/>
      </c>
      <c r="H228" s="452" t="str">
        <f>IFERROR(HYPERLINK(VLOOKUP(B228,'Интернет-магазин'!$B$651:$D$905,3,0),"Купить"),"")</f>
        <v/>
      </c>
      <c r="I228" s="125"/>
      <c r="J228" s="125"/>
    </row>
    <row r="229" spans="1:10" s="124" customFormat="1">
      <c r="A229" s="4"/>
      <c r="B229" s="188" t="s">
        <v>646</v>
      </c>
      <c r="C229" s="222">
        <v>1.26762</v>
      </c>
      <c r="D229" s="204">
        <v>1.5073800000000002</v>
      </c>
      <c r="E229" s="199">
        <v>1.94347</v>
      </c>
      <c r="F229" s="254">
        <v>20403.368533416335</v>
      </c>
      <c r="G229" s="443">
        <f>IFERROR(VLOOKUP(B229,'Интернет-магазин'!$B$651:$D$905,2,0),"")</f>
        <v>14591</v>
      </c>
      <c r="H229" s="452" t="str">
        <f>IFERROR(HYPERLINK(VLOOKUP(B229,'Интернет-магазин'!$B$651:$D$905,3,0),"Купить"),"")</f>
        <v>Купить</v>
      </c>
      <c r="I229" s="125"/>
      <c r="J229" s="125"/>
    </row>
    <row r="230" spans="1:10" s="124" customFormat="1">
      <c r="A230" s="4"/>
      <c r="B230" s="188" t="s">
        <v>647</v>
      </c>
      <c r="C230" s="222">
        <v>1.4581599999999999</v>
      </c>
      <c r="D230" s="204">
        <v>1.7338399999999998</v>
      </c>
      <c r="E230" s="199">
        <v>2.2349600000000001</v>
      </c>
      <c r="F230" s="254">
        <v>21194.743325391406</v>
      </c>
      <c r="G230" s="443" t="str">
        <f>IFERROR(VLOOKUP(B230,'Интернет-магазин'!$B$651:$D$905,2,0),"")</f>
        <v/>
      </c>
      <c r="H230" s="452" t="str">
        <f>IFERROR(HYPERLINK(VLOOKUP(B230,'Интернет-магазин'!$B$651:$D$905,3,0),"Купить"),"")</f>
        <v/>
      </c>
      <c r="I230" s="125"/>
      <c r="J230" s="125"/>
    </row>
    <row r="231" spans="1:10" s="124" customFormat="1">
      <c r="A231" s="4"/>
      <c r="B231" s="188" t="s">
        <v>648</v>
      </c>
      <c r="C231" s="222">
        <v>1.6487000000000001</v>
      </c>
      <c r="D231" s="204">
        <v>1.9602999999999999</v>
      </c>
      <c r="E231" s="199">
        <v>2.5264499999999996</v>
      </c>
      <c r="F231" s="254">
        <v>28116.538196150253</v>
      </c>
      <c r="G231" s="443">
        <f>IFERROR(VLOOKUP(B231,'Интернет-магазин'!$B$651:$D$905,2,0),"")</f>
        <v>20106</v>
      </c>
      <c r="H231" s="452" t="str">
        <f>IFERROR(HYPERLINK(VLOOKUP(B231,'Интернет-магазин'!$B$651:$D$905,3,0),"Купить"),"")</f>
        <v>Купить</v>
      </c>
      <c r="I231" s="125"/>
      <c r="J231" s="125"/>
    </row>
    <row r="232" spans="1:10" s="124" customFormat="1">
      <c r="A232" s="4"/>
      <c r="B232" s="188" t="s">
        <v>649</v>
      </c>
      <c r="C232" s="222">
        <v>1.83924</v>
      </c>
      <c r="D232" s="204">
        <v>2.18676</v>
      </c>
      <c r="E232" s="199">
        <v>2.8179400000000001</v>
      </c>
      <c r="F232" s="254">
        <v>29433.60725043817</v>
      </c>
      <c r="G232" s="443" t="str">
        <f>IFERROR(VLOOKUP(B232,'Интернет-магазин'!$B$651:$D$905,2,0),"")</f>
        <v/>
      </c>
      <c r="H232" s="452" t="str">
        <f>IFERROR(HYPERLINK(VLOOKUP(B232,'Интернет-магазин'!$B$651:$D$905,3,0),"Купить"),"")</f>
        <v/>
      </c>
      <c r="I232" s="125"/>
      <c r="J232" s="125"/>
    </row>
    <row r="233" spans="1:10" s="124" customFormat="1">
      <c r="A233" s="4"/>
      <c r="B233" s="188" t="s">
        <v>650</v>
      </c>
      <c r="C233" s="222">
        <v>2.0297800000000001</v>
      </c>
      <c r="D233" s="204">
        <v>2.4132200000000004</v>
      </c>
      <c r="E233" s="199">
        <v>3.1094300000000001</v>
      </c>
      <c r="F233" s="254">
        <v>30750.544518749059</v>
      </c>
      <c r="G233" s="443">
        <f>IFERROR(VLOOKUP(B233,'Интернет-магазин'!$B$651:$D$905,2,0),"")</f>
        <v>21990</v>
      </c>
      <c r="H233" s="452" t="str">
        <f>IFERROR(HYPERLINK(VLOOKUP(B233,'Интернет-магазин'!$B$651:$D$905,3,0),"Купить"),"")</f>
        <v>Купить</v>
      </c>
      <c r="I233" s="125"/>
      <c r="J233" s="125"/>
    </row>
    <row r="234" spans="1:10" s="124" customFormat="1">
      <c r="A234" s="4"/>
      <c r="B234" s="188" t="s">
        <v>651</v>
      </c>
      <c r="C234" s="219">
        <v>2.2203199999999996</v>
      </c>
      <c r="D234" s="204">
        <v>2.6396800000000002</v>
      </c>
      <c r="E234" s="199">
        <v>3.4009200000000002</v>
      </c>
      <c r="F234" s="254">
        <v>31861.104947054464</v>
      </c>
      <c r="G234" s="443" t="str">
        <f>IFERROR(VLOOKUP(B234,'Интернет-магазин'!$B$651:$D$905,2,0),"")</f>
        <v/>
      </c>
      <c r="H234" s="452" t="str">
        <f>IFERROR(HYPERLINK(VLOOKUP(B234,'Интернет-магазин'!$B$651:$D$905,3,0),"Купить"),"")</f>
        <v/>
      </c>
      <c r="I234" s="125"/>
      <c r="J234" s="125"/>
    </row>
    <row r="235" spans="1:10" s="124" customFormat="1">
      <c r="A235" s="4"/>
      <c r="B235" s="203" t="s">
        <v>652</v>
      </c>
      <c r="C235" s="215">
        <v>2.4108599999999996</v>
      </c>
      <c r="D235" s="223">
        <v>2.8661399999999997</v>
      </c>
      <c r="E235" s="200">
        <v>3.6924099999999997</v>
      </c>
      <c r="F235" s="254">
        <v>39103.007955982735</v>
      </c>
      <c r="G235" s="443">
        <f>IFERROR(VLOOKUP(B235,'Интернет-магазин'!$B$651:$D$905,2,0),"")</f>
        <v>27963</v>
      </c>
      <c r="H235" s="452" t="str">
        <f>IFERROR(HYPERLINK(VLOOKUP(B235,'Интернет-магазин'!$B$651:$D$905,3,0),"Купить"),"")</f>
        <v>Купить</v>
      </c>
      <c r="I235" s="125"/>
      <c r="J235" s="125"/>
    </row>
    <row r="236" spans="1:10" s="124" customFormat="1">
      <c r="A236" s="4"/>
      <c r="B236" s="188" t="s">
        <v>653</v>
      </c>
      <c r="C236" s="219">
        <v>2.6013999999999999</v>
      </c>
      <c r="D236" s="204">
        <v>3.0926</v>
      </c>
      <c r="E236" s="209">
        <v>3.9839000000000007</v>
      </c>
      <c r="F236" s="254">
        <v>40135.551085895269</v>
      </c>
      <c r="G236" s="443" t="str">
        <f>IFERROR(VLOOKUP(B236,'Интернет-магазин'!$B$651:$D$905,2,0),"")</f>
        <v/>
      </c>
      <c r="H236" s="452" t="str">
        <f>IFERROR(HYPERLINK(VLOOKUP(B236,'Интернет-магазин'!$B$651:$D$905,3,0),"Купить"),"")</f>
        <v/>
      </c>
      <c r="I236" s="125"/>
      <c r="J236" s="125"/>
    </row>
    <row r="237" spans="1:10" s="124" customFormat="1">
      <c r="A237" s="4"/>
      <c r="B237" s="188" t="s">
        <v>654</v>
      </c>
      <c r="C237" s="216">
        <v>2.7919399999999999</v>
      </c>
      <c r="D237" s="212">
        <v>3.3190599999999999</v>
      </c>
      <c r="E237" s="201">
        <v>4.2753900000000007</v>
      </c>
      <c r="F237" s="254">
        <v>41167.303499945701</v>
      </c>
      <c r="G237" s="443">
        <f>IFERROR(VLOOKUP(B237,'Интернет-магазин'!$B$651:$D$905,2,0),"")</f>
        <v>29439</v>
      </c>
      <c r="H237" s="452" t="str">
        <f>IFERROR(HYPERLINK(VLOOKUP(B237,'Интернет-магазин'!$B$651:$D$905,3,0),"Купить"),"")</f>
        <v>Купить</v>
      </c>
      <c r="I237" s="125"/>
      <c r="J237" s="125"/>
    </row>
    <row r="238" spans="1:10" s="124" customFormat="1">
      <c r="A238" s="4"/>
      <c r="B238" s="188" t="s">
        <v>655</v>
      </c>
      <c r="C238" s="218">
        <v>2.9824799999999998</v>
      </c>
      <c r="D238" s="204">
        <v>3.5455199999999998</v>
      </c>
      <c r="E238" s="199">
        <v>4.5668800000000003</v>
      </c>
      <c r="F238" s="254">
        <v>42290.251810090514</v>
      </c>
      <c r="G238" s="443" t="str">
        <f>IFERROR(VLOOKUP(B238,'Интернет-магазин'!$B$651:$D$905,2,0),"")</f>
        <v/>
      </c>
      <c r="H238" s="452" t="str">
        <f>IFERROR(HYPERLINK(VLOOKUP(B238,'Интернет-магазин'!$B$651:$D$905,3,0),"Купить"),"")</f>
        <v/>
      </c>
      <c r="I238" s="125"/>
      <c r="J238" s="125"/>
    </row>
    <row r="239" spans="1:10" s="124" customFormat="1">
      <c r="A239" s="4"/>
      <c r="B239" s="188" t="s">
        <v>656</v>
      </c>
      <c r="C239" s="218">
        <v>3.1730200000000002</v>
      </c>
      <c r="D239" s="204">
        <v>3.7719800000000001</v>
      </c>
      <c r="E239" s="199">
        <v>4.8583699999999999</v>
      </c>
      <c r="F239" s="254">
        <v>49544.410914881213</v>
      </c>
      <c r="G239" s="443">
        <f>IFERROR(VLOOKUP(B239,'Интернет-магазин'!$B$651:$D$905,2,0),"")</f>
        <v>35429</v>
      </c>
      <c r="H239" s="452" t="str">
        <f>IFERROR(HYPERLINK(VLOOKUP(B239,'Интернет-магазин'!$B$651:$D$905,3,0),"Купить"),"")</f>
        <v>Купить</v>
      </c>
      <c r="I239" s="125"/>
      <c r="J239" s="125"/>
    </row>
    <row r="240" spans="1:10" s="124" customFormat="1">
      <c r="A240" s="4"/>
      <c r="B240" s="188" t="s">
        <v>657</v>
      </c>
      <c r="C240" s="218">
        <v>3.3635600000000001</v>
      </c>
      <c r="D240" s="204">
        <v>3.99844</v>
      </c>
      <c r="E240" s="199">
        <v>5.1498600000000003</v>
      </c>
      <c r="F240" s="254">
        <v>50626.637358128377</v>
      </c>
      <c r="G240" s="443" t="str">
        <f>IFERROR(VLOOKUP(B240,'Интернет-магазин'!$B$651:$D$905,2,0),"")</f>
        <v/>
      </c>
      <c r="H240" s="452" t="str">
        <f>IFERROR(HYPERLINK(VLOOKUP(B240,'Интернет-магазин'!$B$651:$D$905,3,0),"Купить"),"")</f>
        <v/>
      </c>
      <c r="I240" s="125"/>
      <c r="J240" s="125"/>
    </row>
    <row r="241" spans="1:10" s="124" customFormat="1">
      <c r="A241" s="4"/>
      <c r="B241" s="188" t="s">
        <v>658</v>
      </c>
      <c r="C241" s="218">
        <v>3.5541</v>
      </c>
      <c r="D241" s="204">
        <v>4.2248999999999999</v>
      </c>
      <c r="E241" s="199">
        <v>5.4413500000000008</v>
      </c>
      <c r="F241" s="254">
        <v>51708.732015398542</v>
      </c>
      <c r="G241" s="443">
        <f>IFERROR(VLOOKUP(B241,'Интернет-магазин'!$B$651:$D$905,2,0),"")</f>
        <v>36977</v>
      </c>
      <c r="H241" s="452" t="str">
        <f>IFERROR(HYPERLINK(VLOOKUP(B241,'Интернет-магазин'!$B$651:$D$905,3,0),"Купить"),"")</f>
        <v>Купить</v>
      </c>
      <c r="I241" s="125"/>
      <c r="J241" s="125"/>
    </row>
    <row r="242" spans="1:10" s="124" customFormat="1">
      <c r="A242" s="4"/>
      <c r="B242" s="188" t="s">
        <v>659</v>
      </c>
      <c r="C242" s="218">
        <v>3.74464</v>
      </c>
      <c r="D242" s="204">
        <v>4.4513600000000002</v>
      </c>
      <c r="E242" s="199">
        <v>5.7328400000000004</v>
      </c>
      <c r="F242" s="254">
        <v>52994.831365087928</v>
      </c>
      <c r="G242" s="443" t="str">
        <f>IFERROR(VLOOKUP(B242,'Интернет-магазин'!$B$651:$D$905,2,0),"")</f>
        <v/>
      </c>
      <c r="H242" s="452" t="str">
        <f>IFERROR(HYPERLINK(VLOOKUP(B242,'Интернет-магазин'!$B$651:$D$905,3,0),"Купить"),"")</f>
        <v/>
      </c>
      <c r="I242" s="125"/>
      <c r="J242" s="125"/>
    </row>
    <row r="243" spans="1:10" s="124" customFormat="1">
      <c r="A243" s="4"/>
      <c r="B243" s="188" t="s">
        <v>660</v>
      </c>
      <c r="C243" s="218">
        <v>3.9351799999999999</v>
      </c>
      <c r="D243" s="204">
        <v>4.6778199999999996</v>
      </c>
      <c r="E243" s="199">
        <v>6.02433</v>
      </c>
      <c r="F243" s="254">
        <v>54280.403570869261</v>
      </c>
      <c r="G243" s="443">
        <f>IFERROR(VLOOKUP(B243,'Интернет-магазин'!$B$651:$D$905,2,0),"")</f>
        <v>38816</v>
      </c>
      <c r="H243" s="452" t="str">
        <f>IFERROR(HYPERLINK(VLOOKUP(B243,'Интернет-магазин'!$B$651:$D$905,3,0),"Купить"),"")</f>
        <v>Купить</v>
      </c>
      <c r="I243" s="125"/>
      <c r="J243" s="125"/>
    </row>
    <row r="244" spans="1:10" s="124" customFormat="1">
      <c r="A244" s="4"/>
      <c r="B244" s="188" t="s">
        <v>661</v>
      </c>
      <c r="C244" s="218">
        <v>3.48794</v>
      </c>
      <c r="D244" s="204">
        <v>4.1470600000000006</v>
      </c>
      <c r="E244" s="199">
        <v>5.3443899999999998</v>
      </c>
      <c r="F244" s="254">
        <v>59580.145446588416</v>
      </c>
      <c r="G244" s="443" t="str">
        <f>IFERROR(VLOOKUP(B244,'Интернет-магазин'!$B$651:$D$905,2,0),"")</f>
        <v/>
      </c>
      <c r="H244" s="452" t="str">
        <f>IFERROR(HYPERLINK(VLOOKUP(B244,'Интернет-магазин'!$B$651:$D$905,3,0),"Купить"),"")</f>
        <v/>
      </c>
      <c r="I244" s="125"/>
      <c r="J244" s="125"/>
    </row>
    <row r="245" spans="1:10" s="124" customFormat="1">
      <c r="A245" s="4"/>
      <c r="B245" s="188" t="s">
        <v>662</v>
      </c>
      <c r="C245" s="218">
        <v>3.67848</v>
      </c>
      <c r="D245" s="204">
        <v>4.3735200000000001</v>
      </c>
      <c r="E245" s="199">
        <v>5.6358800000000002</v>
      </c>
      <c r="F245" s="254">
        <v>60897.21450087634</v>
      </c>
      <c r="G245" s="443">
        <f>IFERROR(VLOOKUP(B245,'Интернет-магазин'!$B$651:$D$905,2,0),"")</f>
        <v>42555</v>
      </c>
      <c r="H245" s="452" t="str">
        <f>IFERROR(HYPERLINK(VLOOKUP(B245,'Интернет-магазин'!$B$651:$D$905,3,0),"Купить"),"")</f>
        <v>Купить</v>
      </c>
      <c r="I245" s="125"/>
      <c r="J245" s="125"/>
    </row>
    <row r="246" spans="1:10" s="124" customFormat="1">
      <c r="A246" s="4"/>
      <c r="B246" s="188" t="s">
        <v>663</v>
      </c>
      <c r="C246" s="218">
        <v>3.8690199999999999</v>
      </c>
      <c r="D246" s="204">
        <v>4.5999800000000004</v>
      </c>
      <c r="E246" s="199">
        <v>5.9273700000000007</v>
      </c>
      <c r="F246" s="254">
        <v>62214.151769187236</v>
      </c>
      <c r="G246" s="443" t="str">
        <f>IFERROR(VLOOKUP(B246,'Интернет-магазин'!$B$651:$D$905,2,0),"")</f>
        <v/>
      </c>
      <c r="H246" s="452" t="str">
        <f>IFERROR(HYPERLINK(VLOOKUP(B246,'Интернет-магазин'!$B$651:$D$905,3,0),"Купить"),"")</f>
        <v/>
      </c>
      <c r="I246" s="125"/>
      <c r="J246" s="125"/>
    </row>
    <row r="247" spans="1:10" s="124" customFormat="1">
      <c r="A247" s="4"/>
      <c r="B247" s="188" t="s">
        <v>664</v>
      </c>
      <c r="C247" s="218">
        <v>4.0595600000000003</v>
      </c>
      <c r="D247" s="204">
        <v>4.8264400000000007</v>
      </c>
      <c r="E247" s="199">
        <v>6.2188600000000003</v>
      </c>
      <c r="F247" s="254">
        <v>63531.089037498117</v>
      </c>
      <c r="G247" s="443">
        <f>IFERROR(VLOOKUP(B247,'Интернет-магазин'!$B$651:$D$905,2,0),"")</f>
        <v>44030</v>
      </c>
      <c r="H247" s="452" t="str">
        <f>IFERROR(HYPERLINK(VLOOKUP(B247,'Интернет-магазин'!$B$651:$D$905,3,0),"Купить"),"")</f>
        <v>Купить</v>
      </c>
      <c r="I247" s="125"/>
      <c r="J247" s="125"/>
    </row>
    <row r="248" spans="1:10" s="124" customFormat="1">
      <c r="A248" s="4"/>
      <c r="B248" s="188" t="s">
        <v>665</v>
      </c>
      <c r="C248" s="218">
        <v>4.2500999999999998</v>
      </c>
      <c r="D248" s="204">
        <v>5.0529000000000002</v>
      </c>
      <c r="E248" s="199">
        <v>6.5103500000000007</v>
      </c>
      <c r="F248" s="254">
        <v>64641.649465803523</v>
      </c>
      <c r="G248" s="443" t="str">
        <f>IFERROR(VLOOKUP(B248,'Интернет-магазин'!$B$651:$D$905,2,0),"")</f>
        <v/>
      </c>
      <c r="H248" s="452" t="str">
        <f>IFERROR(HYPERLINK(VLOOKUP(B248,'Интернет-магазин'!$B$651:$D$905,3,0),"Купить"),"")</f>
        <v/>
      </c>
      <c r="I248" s="125"/>
      <c r="J248" s="125"/>
    </row>
    <row r="249" spans="1:10" s="124" customFormat="1">
      <c r="A249" s="4"/>
      <c r="B249" s="188" t="s">
        <v>666</v>
      </c>
      <c r="C249" s="218">
        <v>4.4406399999999993</v>
      </c>
      <c r="D249" s="204">
        <v>5.2793600000000005</v>
      </c>
      <c r="E249" s="199">
        <v>6.8018400000000003</v>
      </c>
      <c r="F249" s="254">
        <v>65752.209894108935</v>
      </c>
      <c r="G249" s="443">
        <f>IFERROR(VLOOKUP(B249,'Интернет-магазин'!$B$651:$D$905,2,0),"")</f>
        <v>45636</v>
      </c>
      <c r="H249" s="452" t="str">
        <f>IFERROR(HYPERLINK(VLOOKUP(B249,'Интернет-магазин'!$B$651:$D$905,3,0),"Купить"),"")</f>
        <v>Купить</v>
      </c>
      <c r="I249" s="125"/>
      <c r="J249" s="125"/>
    </row>
    <row r="250" spans="1:10" s="124" customFormat="1">
      <c r="A250" s="4"/>
      <c r="B250" s="188" t="s">
        <v>667</v>
      </c>
      <c r="C250" s="218">
        <v>4.6311799999999996</v>
      </c>
      <c r="D250" s="204">
        <v>5.5058199999999999</v>
      </c>
      <c r="E250" s="199">
        <v>7.0933299999999999</v>
      </c>
      <c r="F250" s="254">
        <v>72994.112903037196</v>
      </c>
      <c r="G250" s="443" t="str">
        <f>IFERROR(VLOOKUP(B250,'Интернет-магазин'!$B$651:$D$905,2,0),"")</f>
        <v/>
      </c>
      <c r="H250" s="452" t="str">
        <f>IFERROR(HYPERLINK(VLOOKUP(B250,'Интернет-магазин'!$B$651:$D$905,3,0),"Купить"),"")</f>
        <v/>
      </c>
      <c r="I250" s="125"/>
      <c r="J250" s="125"/>
    </row>
    <row r="251" spans="1:10" s="124" customFormat="1">
      <c r="A251" s="4"/>
      <c r="B251" s="188" t="s">
        <v>668</v>
      </c>
      <c r="C251" s="218">
        <v>4.8217199999999991</v>
      </c>
      <c r="D251" s="204">
        <v>5.7322799999999994</v>
      </c>
      <c r="E251" s="199">
        <v>7.3848199999999995</v>
      </c>
      <c r="F251" s="254">
        <v>80236.015911965471</v>
      </c>
      <c r="G251" s="443">
        <f>IFERROR(VLOOKUP(B251,'Интернет-магазин'!$B$651:$D$905,2,0),"")</f>
        <v>55537</v>
      </c>
      <c r="H251" s="452" t="str">
        <f>IFERROR(HYPERLINK(VLOOKUP(B251,'Интернет-магазин'!$B$651:$D$905,3,0),"Купить"),"")</f>
        <v>Купить</v>
      </c>
      <c r="I251" s="125"/>
      <c r="J251" s="125"/>
    </row>
    <row r="252" spans="1:10" s="124" customFormat="1">
      <c r="A252" s="4"/>
      <c r="B252" s="188" t="s">
        <v>669</v>
      </c>
      <c r="C252" s="218">
        <v>5.0122600000000004</v>
      </c>
      <c r="D252" s="204">
        <v>5.9587399999999997</v>
      </c>
      <c r="E252" s="199">
        <v>7.67631</v>
      </c>
      <c r="F252" s="254">
        <v>81268.559041878005</v>
      </c>
      <c r="G252" s="443" t="str">
        <f>IFERROR(VLOOKUP(B252,'Интернет-магазин'!$B$651:$D$905,2,0),"")</f>
        <v/>
      </c>
      <c r="H252" s="452" t="str">
        <f>IFERROR(HYPERLINK(VLOOKUP(B252,'Интернет-магазин'!$B$651:$D$905,3,0),"Купить"),"")</f>
        <v/>
      </c>
      <c r="I252" s="125"/>
      <c r="J252" s="125"/>
    </row>
    <row r="253" spans="1:10" s="124" customFormat="1">
      <c r="A253" s="4"/>
      <c r="B253" s="188" t="s">
        <v>670</v>
      </c>
      <c r="C253" s="218">
        <v>5.2027999999999999</v>
      </c>
      <c r="D253" s="204">
        <v>6.1852</v>
      </c>
      <c r="E253" s="199">
        <v>7.9678000000000013</v>
      </c>
      <c r="F253" s="254">
        <v>82301.102171790539</v>
      </c>
      <c r="G253" s="443">
        <f>IFERROR(VLOOKUP(B253,'Интернет-магазин'!$B$651:$D$905,2,0),"")</f>
        <v>57420</v>
      </c>
      <c r="H253" s="452" t="str">
        <f>IFERROR(HYPERLINK(VLOOKUP(B253,'Интернет-магазин'!$B$651:$D$905,3,0),"Купить"),"")</f>
        <v>Купить</v>
      </c>
      <c r="I253" s="125"/>
      <c r="J253" s="125"/>
    </row>
    <row r="254" spans="1:10" s="124" customFormat="1">
      <c r="A254" s="4"/>
      <c r="B254" s="188" t="s">
        <v>671</v>
      </c>
      <c r="C254" s="218">
        <v>5.3933400000000002</v>
      </c>
      <c r="D254" s="204">
        <v>6.4116599999999995</v>
      </c>
      <c r="E254" s="199">
        <v>8.25929</v>
      </c>
      <c r="F254" s="254">
        <v>83332.854585840963</v>
      </c>
      <c r="G254" s="443" t="str">
        <f>IFERROR(VLOOKUP(B254,'Интернет-магазин'!$B$651:$D$905,2,0),"")</f>
        <v/>
      </c>
      <c r="H254" s="452" t="str">
        <f>IFERROR(HYPERLINK(VLOOKUP(B254,'Интернет-магазин'!$B$651:$D$905,3,0),"Купить"),"")</f>
        <v/>
      </c>
      <c r="I254" s="125"/>
      <c r="J254" s="125"/>
    </row>
    <row r="255" spans="1:10" s="124" customFormat="1">
      <c r="A255" s="4"/>
      <c r="B255" s="188" t="s">
        <v>672</v>
      </c>
      <c r="C255" s="218">
        <v>5.5838799999999997</v>
      </c>
      <c r="D255" s="204">
        <v>6.6381199999999998</v>
      </c>
      <c r="E255" s="199">
        <v>8.5507800000000014</v>
      </c>
      <c r="F255" s="254">
        <v>84364.606999891403</v>
      </c>
      <c r="G255" s="443">
        <f>IFERROR(VLOOKUP(B255,'Интернет-магазин'!$B$651:$D$905,2,0),"")</f>
        <v>59009</v>
      </c>
      <c r="H255" s="452" t="str">
        <f>IFERROR(HYPERLINK(VLOOKUP(B255,'Интернет-магазин'!$B$651:$D$905,3,0),"Купить"),"")</f>
        <v>Купить</v>
      </c>
      <c r="I255" s="125"/>
      <c r="J255" s="125"/>
    </row>
    <row r="256" spans="1:10" s="124" customFormat="1">
      <c r="A256" s="4"/>
      <c r="B256" s="188" t="s">
        <v>673</v>
      </c>
      <c r="C256" s="218">
        <v>5.7744200000000001</v>
      </c>
      <c r="D256" s="204">
        <v>6.8645800000000001</v>
      </c>
      <c r="E256" s="199">
        <v>8.842270000000001</v>
      </c>
      <c r="F256" s="254">
        <v>85487.555310036216</v>
      </c>
      <c r="G256" s="443" t="str">
        <f>IFERROR(VLOOKUP(B256,'Интернет-магазин'!$B$651:$D$905,2,0),"")</f>
        <v/>
      </c>
      <c r="H256" s="452" t="str">
        <f>IFERROR(HYPERLINK(VLOOKUP(B256,'Интернет-магазин'!$B$651:$D$905,3,0),"Купить"),"")</f>
        <v/>
      </c>
      <c r="I256" s="125"/>
      <c r="J256" s="125"/>
    </row>
    <row r="257" spans="1:10" s="124" customFormat="1">
      <c r="A257" s="4"/>
      <c r="B257" s="188" t="s">
        <v>674</v>
      </c>
      <c r="C257" s="218">
        <v>5.9649599999999996</v>
      </c>
      <c r="D257" s="204">
        <v>7.0910399999999996</v>
      </c>
      <c r="E257" s="199">
        <v>9.1337600000000005</v>
      </c>
      <c r="F257" s="254">
        <v>86610.503620181029</v>
      </c>
      <c r="G257" s="443">
        <f>IFERROR(VLOOKUP(B257,'Интернет-магазин'!$B$651:$D$905,2,0),"")</f>
        <v>60483</v>
      </c>
      <c r="H257" s="452" t="str">
        <f>IFERROR(HYPERLINK(VLOOKUP(B257,'Интернет-магазин'!$B$651:$D$905,3,0),"Купить"),"")</f>
        <v>Купить</v>
      </c>
      <c r="I257" s="125"/>
      <c r="J257" s="125"/>
    </row>
    <row r="258" spans="1:10" s="124" customFormat="1">
      <c r="A258" s="4"/>
      <c r="B258" s="188" t="s">
        <v>675</v>
      </c>
      <c r="C258" s="218">
        <v>6.1555</v>
      </c>
      <c r="D258" s="204">
        <v>7.3174999999999999</v>
      </c>
      <c r="E258" s="199">
        <v>9.4252500000000001</v>
      </c>
      <c r="F258" s="254">
        <v>93864.662724971728</v>
      </c>
      <c r="G258" s="443" t="str">
        <f>IFERROR(VLOOKUP(B258,'Интернет-магазин'!$B$651:$D$905,2,0),"")</f>
        <v/>
      </c>
      <c r="H258" s="452" t="str">
        <f>IFERROR(HYPERLINK(VLOOKUP(B258,'Интернет-магазин'!$B$651:$D$905,3,0),"Купить"),"")</f>
        <v/>
      </c>
      <c r="I258" s="125"/>
      <c r="J258" s="125"/>
    </row>
    <row r="259" spans="1:10" s="124" customFormat="1">
      <c r="A259" s="4"/>
      <c r="B259" s="188" t="s">
        <v>676</v>
      </c>
      <c r="C259" s="218">
        <v>6.3460400000000003</v>
      </c>
      <c r="D259" s="204">
        <v>7.5439600000000002</v>
      </c>
      <c r="E259" s="199">
        <v>9.7167399999999997</v>
      </c>
      <c r="F259" s="254">
        <v>101118.82182976243</v>
      </c>
      <c r="G259" s="443">
        <f>IFERROR(VLOOKUP(B259,'Интернет-магазин'!$B$651:$D$905,2,0),"")</f>
        <v>70860</v>
      </c>
      <c r="H259" s="452" t="str">
        <f>IFERROR(HYPERLINK(VLOOKUP(B259,'Интернет-магазин'!$B$651:$D$905,3,0),"Купить"),"")</f>
        <v>Купить</v>
      </c>
      <c r="I259" s="125"/>
      <c r="J259" s="125"/>
    </row>
    <row r="260" spans="1:10" s="124" customFormat="1">
      <c r="A260" s="4"/>
      <c r="B260" s="188" t="s">
        <v>677</v>
      </c>
      <c r="C260" s="218">
        <v>6.5365799999999998</v>
      </c>
      <c r="D260" s="204">
        <v>7.7704199999999997</v>
      </c>
      <c r="E260" s="199">
        <v>10.008229999999999</v>
      </c>
      <c r="F260" s="254">
        <v>102201.04827300958</v>
      </c>
      <c r="G260" s="443" t="str">
        <f>IFERROR(VLOOKUP(B260,'Интернет-магазин'!$B$651:$D$905,2,0),"")</f>
        <v/>
      </c>
      <c r="H260" s="452" t="str">
        <f>IFERROR(HYPERLINK(VLOOKUP(B260,'Интернет-магазин'!$B$651:$D$905,3,0),"Купить"),"")</f>
        <v/>
      </c>
      <c r="I260" s="125"/>
      <c r="J260" s="125"/>
    </row>
    <row r="261" spans="1:10" s="124" customFormat="1">
      <c r="A261" s="4"/>
      <c r="B261" s="188" t="s">
        <v>678</v>
      </c>
      <c r="C261" s="218">
        <v>6.7271200000000002</v>
      </c>
      <c r="D261" s="204">
        <v>7.99688</v>
      </c>
      <c r="E261" s="199">
        <v>10.299720000000001</v>
      </c>
      <c r="F261" s="254">
        <v>103283.27471625675</v>
      </c>
      <c r="G261" s="443">
        <f>IFERROR(VLOOKUP(B261,'Интернет-магазин'!$B$651:$D$905,2,0),"")</f>
        <v>72408</v>
      </c>
      <c r="H261" s="452" t="str">
        <f>IFERROR(HYPERLINK(VLOOKUP(B261,'Интернет-магазин'!$B$651:$D$905,3,0),"Купить"),"")</f>
        <v>Купить</v>
      </c>
      <c r="I261" s="125"/>
      <c r="J261" s="125"/>
    </row>
    <row r="262" spans="1:10" s="124" customFormat="1">
      <c r="A262" s="4"/>
      <c r="B262" s="188" t="s">
        <v>679</v>
      </c>
      <c r="C262" s="218">
        <v>6.9176599999999997</v>
      </c>
      <c r="D262" s="204">
        <v>8.2233400000000003</v>
      </c>
      <c r="E262" s="199">
        <v>10.59121</v>
      </c>
      <c r="F262" s="254">
        <v>104365.36937352692</v>
      </c>
      <c r="G262" s="443" t="str">
        <f>IFERROR(VLOOKUP(B262,'Интернет-магазин'!$B$651:$D$905,2,0),"")</f>
        <v/>
      </c>
      <c r="H262" s="452" t="str">
        <f>IFERROR(HYPERLINK(VLOOKUP(B262,'Интернет-магазин'!$B$651:$D$905,3,0),"Купить"),"")</f>
        <v/>
      </c>
      <c r="I262" s="125"/>
      <c r="J262" s="125"/>
    </row>
    <row r="263" spans="1:10" s="124" customFormat="1">
      <c r="A263" s="4"/>
      <c r="B263" s="188" t="s">
        <v>680</v>
      </c>
      <c r="C263" s="218">
        <v>7.1082000000000001</v>
      </c>
      <c r="D263" s="204">
        <v>8.4497999999999998</v>
      </c>
      <c r="E263" s="199">
        <v>10.882700000000002</v>
      </c>
      <c r="F263" s="254">
        <v>105447.46403079708</v>
      </c>
      <c r="G263" s="443">
        <f>IFERROR(VLOOKUP(B263,'Интернет-магазин'!$B$651:$D$905,2,0),"")</f>
        <v>73955</v>
      </c>
      <c r="H263" s="452" t="str">
        <f>IFERROR(HYPERLINK(VLOOKUP(B263,'Интернет-магазин'!$B$651:$D$905,3,0),"Купить"),"")</f>
        <v>Купить</v>
      </c>
      <c r="I263" s="125"/>
      <c r="J263" s="125"/>
    </row>
    <row r="264" spans="1:10" s="124" customFormat="1">
      <c r="A264" s="4"/>
      <c r="B264" s="188" t="s">
        <v>681</v>
      </c>
      <c r="C264" s="218">
        <v>7.2987399999999996</v>
      </c>
      <c r="D264" s="204">
        <v>8.676260000000001</v>
      </c>
      <c r="E264" s="199">
        <v>11.174190000000001</v>
      </c>
      <c r="F264" s="254">
        <v>106733.56338048648</v>
      </c>
      <c r="G264" s="443" t="str">
        <f>IFERROR(VLOOKUP(B264,'Интернет-магазин'!$B$651:$D$905,2,0),"")</f>
        <v/>
      </c>
      <c r="H264" s="452" t="str">
        <f>IFERROR(HYPERLINK(VLOOKUP(B264,'Интернет-магазин'!$B$651:$D$905,3,0),"Купить"),"")</f>
        <v/>
      </c>
      <c r="I264" s="125"/>
      <c r="J264" s="125"/>
    </row>
    <row r="265" spans="1:10" s="124" customFormat="1">
      <c r="A265" s="4"/>
      <c r="B265" s="188" t="s">
        <v>682</v>
      </c>
      <c r="C265" s="218">
        <v>7.4892799999999999</v>
      </c>
      <c r="D265" s="204">
        <v>8.9027200000000004</v>
      </c>
      <c r="E265" s="199">
        <v>11.465680000000001</v>
      </c>
      <c r="F265" s="254">
        <v>108019.66273017586</v>
      </c>
      <c r="G265" s="443">
        <f>IFERROR(VLOOKUP(B265,'Интернет-магазин'!$B$651:$D$905,2,0),"")</f>
        <v>75793</v>
      </c>
      <c r="H265" s="452" t="str">
        <f>IFERROR(HYPERLINK(VLOOKUP(B265,'Интернет-магазин'!$B$651:$D$905,3,0),"Купить"),"")</f>
        <v>Купить</v>
      </c>
      <c r="I265" s="125"/>
      <c r="J265" s="125"/>
    </row>
    <row r="266" spans="1:10" s="124" customFormat="1">
      <c r="A266" s="4"/>
      <c r="B266" s="188" t="s">
        <v>683</v>
      </c>
      <c r="C266" s="218">
        <v>7.6798199999999994</v>
      </c>
      <c r="D266" s="204">
        <v>9.1291799999999999</v>
      </c>
      <c r="E266" s="199">
        <v>11.75717</v>
      </c>
      <c r="F266" s="254">
        <v>109305.23493595718</v>
      </c>
      <c r="G266" s="443" t="str">
        <f>IFERROR(VLOOKUP(B266,'Интернет-магазин'!$B$651:$D$905,2,0),"")</f>
        <v/>
      </c>
      <c r="H266" s="452" t="str">
        <f>IFERROR(HYPERLINK(VLOOKUP(B266,'Интернет-магазин'!$B$651:$D$905,3,0),"Купить"),"")</f>
        <v/>
      </c>
      <c r="I266" s="125"/>
      <c r="J266" s="125"/>
    </row>
    <row r="267" spans="1:10" s="124" customFormat="1" ht="16.5" thickBot="1">
      <c r="A267" s="4"/>
      <c r="B267" s="189" t="s">
        <v>684</v>
      </c>
      <c r="C267" s="224">
        <v>7.8703599999999998</v>
      </c>
      <c r="D267" s="210">
        <v>9.3556399999999993</v>
      </c>
      <c r="E267" s="202">
        <v>12.04866</v>
      </c>
      <c r="F267" s="256">
        <v>110590.80714173852</v>
      </c>
      <c r="G267" s="444">
        <f>IFERROR(VLOOKUP(B267,'Интернет-магазин'!$B$651:$D$905,2,0),"")</f>
        <v>77632</v>
      </c>
      <c r="H267" s="453" t="str">
        <f>IFERROR(HYPERLINK(VLOOKUP(B267,'Интернет-магазин'!$B$651:$D$905,3,0),"Купить"),"")</f>
        <v>Купить</v>
      </c>
      <c r="I267" s="125"/>
      <c r="J267" s="125"/>
    </row>
    <row r="268" spans="1:10" s="124" customFormat="1" ht="16.5" thickBot="1">
      <c r="A268" s="3"/>
      <c r="B268" s="208"/>
      <c r="C268" s="105"/>
      <c r="D268" s="105"/>
      <c r="E268" s="246"/>
      <c r="F268" s="246"/>
      <c r="G268" s="445"/>
      <c r="H268" s="450"/>
    </row>
    <row r="269" spans="1:10" s="124" customFormat="1">
      <c r="A269" s="4"/>
      <c r="B269" s="379" t="s">
        <v>203</v>
      </c>
      <c r="C269" s="380"/>
      <c r="D269" s="380"/>
      <c r="E269" s="380"/>
      <c r="F269" s="380"/>
      <c r="G269" s="380"/>
      <c r="H269" s="381"/>
    </row>
    <row r="270" spans="1:10" s="124" customFormat="1" ht="14.45" customHeight="1" thickBot="1">
      <c r="A270" s="4"/>
      <c r="B270" s="382" t="s">
        <v>1365</v>
      </c>
      <c r="C270" s="383"/>
      <c r="D270" s="383"/>
      <c r="E270" s="383"/>
      <c r="F270" s="383"/>
      <c r="G270" s="384"/>
      <c r="H270" s="385"/>
    </row>
    <row r="271" spans="1:10" s="124" customFormat="1">
      <c r="A271" s="4"/>
      <c r="B271" s="187" t="s">
        <v>685</v>
      </c>
      <c r="C271" s="227">
        <v>0.98760909090909066</v>
      </c>
      <c r="D271" s="326">
        <v>1.1750090909090909</v>
      </c>
      <c r="E271" s="201">
        <v>1.4161818181818182</v>
      </c>
      <c r="F271" s="255">
        <v>19113.579176370527</v>
      </c>
      <c r="G271" s="442">
        <f>IFERROR(VLOOKUP(B271,'Интернет-магазин'!$B$651:$D$905,2,0),"")</f>
        <v>13668</v>
      </c>
      <c r="H271" s="451" t="str">
        <f>IFERROR(HYPERLINK(VLOOKUP(B271,'Интернет-магазин'!$B$651:$D$905,3,0),"Купить"),"")</f>
        <v>Купить</v>
      </c>
      <c r="I271" s="125"/>
      <c r="J271" s="125"/>
    </row>
    <row r="272" spans="1:10" s="124" customFormat="1">
      <c r="A272" s="4"/>
      <c r="B272" s="188" t="s">
        <v>686</v>
      </c>
      <c r="C272" s="222">
        <v>1.1696090909090908</v>
      </c>
      <c r="D272" s="213">
        <v>1.4070090909090909</v>
      </c>
      <c r="E272" s="199">
        <v>1.7121818181818182</v>
      </c>
      <c r="F272" s="254">
        <v>20368.8406074384</v>
      </c>
      <c r="G272" s="443" t="str">
        <f>IFERROR(VLOOKUP(B272,'Интернет-магазин'!$B$651:$D$905,2,0),"")</f>
        <v/>
      </c>
      <c r="H272" s="452" t="str">
        <f>IFERROR(HYPERLINK(VLOOKUP(B272,'Интернет-магазин'!$B$651:$D$905,3,0),"Купить"),"")</f>
        <v/>
      </c>
      <c r="I272" s="125"/>
      <c r="J272" s="125"/>
    </row>
    <row r="273" spans="1:10" s="124" customFormat="1">
      <c r="A273" s="4"/>
      <c r="B273" s="188" t="s">
        <v>687</v>
      </c>
      <c r="C273" s="222">
        <v>1.3516090909090908</v>
      </c>
      <c r="D273" s="213">
        <v>1.6390090909090909</v>
      </c>
      <c r="E273" s="199">
        <v>2.0081818181818183</v>
      </c>
      <c r="F273" s="254">
        <v>21621.46631896598</v>
      </c>
      <c r="G273" s="443">
        <f>IFERROR(VLOOKUP(B273,'Интернет-магазин'!$B$651:$D$905,2,0),"")</f>
        <v>15462</v>
      </c>
      <c r="H273" s="452" t="str">
        <f>IFERROR(HYPERLINK(VLOOKUP(B273,'Интернет-магазин'!$B$651:$D$905,3,0),"Купить"),"")</f>
        <v>Купить</v>
      </c>
      <c r="I273" s="125"/>
      <c r="J273" s="125"/>
    </row>
    <row r="274" spans="1:10" s="124" customFormat="1">
      <c r="A274" s="4"/>
      <c r="B274" s="188" t="s">
        <v>688</v>
      </c>
      <c r="C274" s="222">
        <v>1.5336090909090907</v>
      </c>
      <c r="D274" s="213">
        <v>1.8710090909090908</v>
      </c>
      <c r="E274" s="199">
        <v>2.3041818181818181</v>
      </c>
      <c r="F274" s="254">
        <v>22412.841110941055</v>
      </c>
      <c r="G274" s="443" t="str">
        <f>IFERROR(VLOOKUP(B274,'Интернет-магазин'!$B$651:$D$905,2,0),"")</f>
        <v/>
      </c>
      <c r="H274" s="452" t="str">
        <f>IFERROR(HYPERLINK(VLOOKUP(B274,'Интернет-магазин'!$B$651:$D$905,3,0),"Купить"),"")</f>
        <v/>
      </c>
      <c r="I274" s="125"/>
      <c r="J274" s="125"/>
    </row>
    <row r="275" spans="1:10" s="124" customFormat="1">
      <c r="A275" s="4"/>
      <c r="B275" s="188" t="s">
        <v>689</v>
      </c>
      <c r="C275" s="222">
        <v>1.7156090909090909</v>
      </c>
      <c r="D275" s="213">
        <v>2.1030090909090911</v>
      </c>
      <c r="E275" s="199">
        <v>2.6001818181818179</v>
      </c>
      <c r="F275" s="254">
        <v>28987.116360311342</v>
      </c>
      <c r="G275" s="443">
        <f>IFERROR(VLOOKUP(B275,'Интернет-магазин'!$B$651:$D$905,2,0),"")</f>
        <v>20729</v>
      </c>
      <c r="H275" s="452" t="str">
        <f>IFERROR(HYPERLINK(VLOOKUP(B275,'Интернет-магазин'!$B$651:$D$905,3,0),"Купить"),"")</f>
        <v>Купить</v>
      </c>
      <c r="I275" s="125"/>
      <c r="J275" s="125"/>
    </row>
    <row r="276" spans="1:10" s="124" customFormat="1">
      <c r="A276" s="4"/>
      <c r="B276" s="203" t="s">
        <v>690</v>
      </c>
      <c r="C276" s="219">
        <v>1.8976090909090908</v>
      </c>
      <c r="D276" s="223">
        <v>2.3350090909090908</v>
      </c>
      <c r="E276" s="200">
        <v>2.8961818181818182</v>
      </c>
      <c r="F276" s="254">
        <v>30304.185414599258</v>
      </c>
      <c r="G276" s="443" t="str">
        <f>IFERROR(VLOOKUP(B276,'Интернет-магазин'!$B$651:$D$905,2,0),"")</f>
        <v/>
      </c>
      <c r="H276" s="452" t="str">
        <f>IFERROR(HYPERLINK(VLOOKUP(B276,'Интернет-магазин'!$B$651:$D$905,3,0),"Купить"),"")</f>
        <v/>
      </c>
      <c r="I276" s="125"/>
      <c r="J276" s="125"/>
    </row>
    <row r="277" spans="1:10" s="124" customFormat="1">
      <c r="A277" s="4"/>
      <c r="B277" s="188" t="s">
        <v>691</v>
      </c>
      <c r="C277" s="219">
        <v>2.079609090909091</v>
      </c>
      <c r="D277" s="204">
        <v>2.567009090909091</v>
      </c>
      <c r="E277" s="209">
        <v>3.192181818181818</v>
      </c>
      <c r="F277" s="254">
        <v>31621.122682910158</v>
      </c>
      <c r="G277" s="443">
        <f>IFERROR(VLOOKUP(B277,'Интернет-магазин'!$B$651:$D$905,2,0),"")</f>
        <v>22613</v>
      </c>
      <c r="H277" s="452" t="str">
        <f>IFERROR(HYPERLINK(VLOOKUP(B277,'Интернет-магазин'!$B$651:$D$905,3,0),"Купить"),"")</f>
        <v>Купить</v>
      </c>
      <c r="I277" s="125"/>
      <c r="J277" s="125"/>
    </row>
    <row r="278" spans="1:10" s="124" customFormat="1">
      <c r="A278" s="4"/>
      <c r="B278" s="188" t="s">
        <v>692</v>
      </c>
      <c r="C278" s="219">
        <v>2.2616090909090909</v>
      </c>
      <c r="D278" s="204">
        <v>2.7990090909090908</v>
      </c>
      <c r="E278" s="199">
        <v>3.4881818181818178</v>
      </c>
      <c r="F278" s="254">
        <v>32731.683111215552</v>
      </c>
      <c r="G278" s="443" t="str">
        <f>IFERROR(VLOOKUP(B278,'Интернет-магазин'!$B$651:$D$905,2,0),"")</f>
        <v/>
      </c>
      <c r="H278" s="452" t="str">
        <f>IFERROR(HYPERLINK(VLOOKUP(B278,'Интернет-магазин'!$B$651:$D$905,3,0),"Купить"),"")</f>
        <v/>
      </c>
      <c r="I278" s="125"/>
      <c r="J278" s="125"/>
    </row>
    <row r="279" spans="1:10" s="124" customFormat="1">
      <c r="A279" s="4"/>
      <c r="B279" s="188" t="s">
        <v>693</v>
      </c>
      <c r="C279" s="218">
        <v>2.4436090909090908</v>
      </c>
      <c r="D279" s="204">
        <v>3.031009090909091</v>
      </c>
      <c r="E279" s="199">
        <v>3.7841818181818181</v>
      </c>
      <c r="F279" s="254">
        <v>39626.066498755281</v>
      </c>
      <c r="G279" s="443">
        <f>IFERROR(VLOOKUP(B279,'Интернет-магазин'!$B$651:$D$905,2,0),"")</f>
        <v>28337</v>
      </c>
      <c r="H279" s="452" t="str">
        <f>IFERROR(HYPERLINK(VLOOKUP(B279,'Интернет-магазин'!$B$651:$D$905,3,0),"Купить"),"")</f>
        <v>Купить</v>
      </c>
      <c r="I279" s="125"/>
      <c r="J279" s="125"/>
    </row>
    <row r="280" spans="1:10" s="124" customFormat="1">
      <c r="A280" s="4"/>
      <c r="B280" s="188" t="s">
        <v>694</v>
      </c>
      <c r="C280" s="218">
        <v>2.6256090909090908</v>
      </c>
      <c r="D280" s="204">
        <v>3.2630090909090907</v>
      </c>
      <c r="E280" s="199">
        <v>4.0801818181818179</v>
      </c>
      <c r="F280" s="254">
        <v>40658.6096286678</v>
      </c>
      <c r="G280" s="443" t="str">
        <f>IFERROR(VLOOKUP(B280,'Интернет-магазин'!$B$651:$D$905,2,0),"")</f>
        <v/>
      </c>
      <c r="H280" s="452" t="str">
        <f>IFERROR(HYPERLINK(VLOOKUP(B280,'Интернет-магазин'!$B$651:$D$905,3,0),"Купить"),"")</f>
        <v/>
      </c>
      <c r="I280" s="125"/>
      <c r="J280" s="125"/>
    </row>
    <row r="281" spans="1:10" s="124" customFormat="1">
      <c r="A281" s="4"/>
      <c r="B281" s="188" t="s">
        <v>695</v>
      </c>
      <c r="C281" s="218">
        <v>2.8076090909090907</v>
      </c>
      <c r="D281" s="204">
        <v>3.495009090909091</v>
      </c>
      <c r="E281" s="199">
        <v>4.3761818181818182</v>
      </c>
      <c r="F281" s="254">
        <v>41690.362042718232</v>
      </c>
      <c r="G281" s="443">
        <f>IFERROR(VLOOKUP(B281,'Интернет-магазин'!$B$651:$D$905,2,0),"")</f>
        <v>29813</v>
      </c>
      <c r="H281" s="452" t="str">
        <f>IFERROR(HYPERLINK(VLOOKUP(B281,'Интернет-магазин'!$B$651:$D$905,3,0),"Купить"),"")</f>
        <v>Купить</v>
      </c>
      <c r="I281" s="125"/>
      <c r="J281" s="125"/>
    </row>
    <row r="282" spans="1:10" s="124" customFormat="1">
      <c r="A282" s="4"/>
      <c r="B282" s="188" t="s">
        <v>696</v>
      </c>
      <c r="C282" s="218">
        <v>2.9896090909090907</v>
      </c>
      <c r="D282" s="204">
        <v>3.7270090909090907</v>
      </c>
      <c r="E282" s="199">
        <v>4.6721818181818184</v>
      </c>
      <c r="F282" s="254">
        <v>42813.310352863053</v>
      </c>
      <c r="G282" s="443" t="str">
        <f>IFERROR(VLOOKUP(B282,'Интернет-магазин'!$B$651:$D$905,2,0),"")</f>
        <v/>
      </c>
      <c r="H282" s="452" t="str">
        <f>IFERROR(HYPERLINK(VLOOKUP(B282,'Интернет-магазин'!$B$651:$D$905,3,0),"Купить"),"")</f>
        <v/>
      </c>
      <c r="I282" s="125"/>
      <c r="J282" s="125"/>
    </row>
    <row r="283" spans="1:10" s="124" customFormat="1">
      <c r="A283" s="4"/>
      <c r="B283" s="188" t="s">
        <v>697</v>
      </c>
      <c r="C283" s="218">
        <v>3.1716090909090906</v>
      </c>
      <c r="D283" s="204">
        <v>3.9590090909090909</v>
      </c>
      <c r="E283" s="199">
        <v>4.9681818181818178</v>
      </c>
      <c r="F283" s="254">
        <v>49719.949836265187</v>
      </c>
      <c r="G283" s="443">
        <f>IFERROR(VLOOKUP(B283,'Интернет-магазин'!$B$651:$D$905,2,0),"")</f>
        <v>35555</v>
      </c>
      <c r="H283" s="452" t="str">
        <f>IFERROR(HYPERLINK(VLOOKUP(B283,'Интернет-магазин'!$B$651:$D$905,3,0),"Купить"),"")</f>
        <v>Купить</v>
      </c>
      <c r="I283" s="125"/>
      <c r="J283" s="125"/>
    </row>
    <row r="284" spans="1:10" s="124" customFormat="1">
      <c r="A284" s="4"/>
      <c r="B284" s="188" t="s">
        <v>698</v>
      </c>
      <c r="C284" s="218">
        <v>3.353609090909091</v>
      </c>
      <c r="D284" s="204">
        <v>4.1910090909090902</v>
      </c>
      <c r="E284" s="199">
        <v>5.2641818181818181</v>
      </c>
      <c r="F284" s="254">
        <v>50802.17627951235</v>
      </c>
      <c r="G284" s="443" t="str">
        <f>IFERROR(VLOOKUP(B284,'Интернет-магазин'!$B$651:$D$905,2,0),"")</f>
        <v/>
      </c>
      <c r="H284" s="452" t="str">
        <f>IFERROR(HYPERLINK(VLOOKUP(B284,'Интернет-магазин'!$B$651:$D$905,3,0),"Купить"),"")</f>
        <v/>
      </c>
      <c r="I284" s="125"/>
      <c r="J284" s="125"/>
    </row>
    <row r="285" spans="1:10" s="124" customFormat="1">
      <c r="A285" s="4"/>
      <c r="B285" s="188" t="s">
        <v>699</v>
      </c>
      <c r="C285" s="218">
        <v>3.5356090909090909</v>
      </c>
      <c r="D285" s="204">
        <v>4.4230090909090904</v>
      </c>
      <c r="E285" s="199">
        <v>5.5601818181818183</v>
      </c>
      <c r="F285" s="254">
        <v>51884.27093678253</v>
      </c>
      <c r="G285" s="443">
        <f>IFERROR(VLOOKUP(B285,'Интернет-магазин'!$B$651:$D$905,2,0),"")</f>
        <v>37103</v>
      </c>
      <c r="H285" s="452" t="str">
        <f>IFERROR(HYPERLINK(VLOOKUP(B285,'Интернет-магазин'!$B$651:$D$905,3,0),"Купить"),"")</f>
        <v>Купить</v>
      </c>
      <c r="I285" s="125"/>
      <c r="J285" s="125"/>
    </row>
    <row r="286" spans="1:10" s="124" customFormat="1">
      <c r="A286" s="4"/>
      <c r="B286" s="188" t="s">
        <v>700</v>
      </c>
      <c r="C286" s="218">
        <v>3.7176090909090909</v>
      </c>
      <c r="D286" s="204">
        <v>4.6550090909090907</v>
      </c>
      <c r="E286" s="199">
        <v>5.8561818181818177</v>
      </c>
      <c r="F286" s="254">
        <v>53170.370286471902</v>
      </c>
      <c r="G286" s="443" t="str">
        <f>IFERROR(VLOOKUP(B286,'Интернет-магазин'!$B$651:$D$905,2,0),"")</f>
        <v/>
      </c>
      <c r="H286" s="452" t="str">
        <f>IFERROR(HYPERLINK(VLOOKUP(B286,'Интернет-магазин'!$B$651:$D$905,3,0),"Купить"),"")</f>
        <v/>
      </c>
      <c r="I286" s="125"/>
      <c r="J286" s="125"/>
    </row>
    <row r="287" spans="1:10" s="124" customFormat="1">
      <c r="A287" s="4"/>
      <c r="B287" s="188" t="s">
        <v>701</v>
      </c>
      <c r="C287" s="218">
        <v>3.8996090909090908</v>
      </c>
      <c r="D287" s="204">
        <v>4.8870090909090909</v>
      </c>
      <c r="E287" s="199">
        <v>6.152181818181818</v>
      </c>
      <c r="F287" s="254">
        <v>54455.942492253234</v>
      </c>
      <c r="G287" s="443">
        <f>IFERROR(VLOOKUP(B287,'Интернет-магазин'!$B$651:$D$905,2,0),"")</f>
        <v>38942</v>
      </c>
      <c r="H287" s="452" t="str">
        <f>IFERROR(HYPERLINK(VLOOKUP(B287,'Интернет-магазин'!$B$651:$D$905,3,0),"Купить"),"")</f>
        <v>Купить</v>
      </c>
      <c r="I287" s="125"/>
      <c r="J287" s="125"/>
    </row>
    <row r="288" spans="1:10" s="124" customFormat="1">
      <c r="A288" s="4"/>
      <c r="B288" s="188" t="s">
        <v>702</v>
      </c>
      <c r="C288" s="218">
        <v>3.6139999999999999</v>
      </c>
      <c r="D288" s="204">
        <v>4.4379999999999997</v>
      </c>
      <c r="E288" s="199">
        <v>5.4960000000000004</v>
      </c>
      <c r="F288" s="254">
        <v>61321.3017749106</v>
      </c>
      <c r="G288" s="443" t="str">
        <f>IFERROR(VLOOKUP(B288,'Интернет-магазин'!$B$651:$D$905,2,0),"")</f>
        <v/>
      </c>
      <c r="H288" s="452" t="str">
        <f>IFERROR(HYPERLINK(VLOOKUP(B288,'Интернет-магазин'!$B$651:$D$905,3,0),"Купить"),"")</f>
        <v/>
      </c>
      <c r="I288" s="125"/>
      <c r="J288" s="125"/>
    </row>
    <row r="289" spans="1:10" s="124" customFormat="1">
      <c r="A289" s="4"/>
      <c r="B289" s="188" t="s">
        <v>703</v>
      </c>
      <c r="C289" s="218">
        <v>3.7959999999999998</v>
      </c>
      <c r="D289" s="204">
        <v>4.67</v>
      </c>
      <c r="E289" s="199">
        <v>5.7919999999999998</v>
      </c>
      <c r="F289" s="254">
        <v>62638.370829198517</v>
      </c>
      <c r="G289" s="443">
        <f>IFERROR(VLOOKUP(B289,'Интернет-магазин'!$B$651:$D$905,2,0),"")</f>
        <v>43799</v>
      </c>
      <c r="H289" s="452" t="str">
        <f>IFERROR(HYPERLINK(VLOOKUP(B289,'Интернет-магазин'!$B$651:$D$905,3,0),"Купить"),"")</f>
        <v>Купить</v>
      </c>
      <c r="I289" s="125"/>
      <c r="J289" s="125"/>
    </row>
    <row r="290" spans="1:10" s="124" customFormat="1">
      <c r="A290" s="4"/>
      <c r="B290" s="188" t="s">
        <v>704</v>
      </c>
      <c r="C290" s="218">
        <v>3.9780000000000002</v>
      </c>
      <c r="D290" s="204">
        <v>4.9020000000000001</v>
      </c>
      <c r="E290" s="199">
        <v>6.0880000000000001</v>
      </c>
      <c r="F290" s="254">
        <v>63955.308097509413</v>
      </c>
      <c r="G290" s="443" t="str">
        <f>IFERROR(VLOOKUP(B290,'Интернет-магазин'!$B$651:$D$905,2,0),"")</f>
        <v/>
      </c>
      <c r="H290" s="452" t="str">
        <f>IFERROR(HYPERLINK(VLOOKUP(B290,'Интернет-магазин'!$B$651:$D$905,3,0),"Купить"),"")</f>
        <v/>
      </c>
      <c r="I290" s="125"/>
      <c r="J290" s="125"/>
    </row>
    <row r="291" spans="1:10" s="124" customFormat="1">
      <c r="A291" s="4"/>
      <c r="B291" s="188" t="s">
        <v>705</v>
      </c>
      <c r="C291" s="218">
        <v>4.16</v>
      </c>
      <c r="D291" s="204">
        <v>5.1340000000000003</v>
      </c>
      <c r="E291" s="199">
        <v>6.3840000000000003</v>
      </c>
      <c r="F291" s="254">
        <v>65272.245365820316</v>
      </c>
      <c r="G291" s="443">
        <f>IFERROR(VLOOKUP(B291,'Интернет-магазин'!$B$651:$D$905,2,0),"")</f>
        <v>45274</v>
      </c>
      <c r="H291" s="452" t="str">
        <f>IFERROR(HYPERLINK(VLOOKUP(B291,'Интернет-магазин'!$B$651:$D$905,3,0),"Купить"),"")</f>
        <v>Купить</v>
      </c>
      <c r="I291" s="125"/>
      <c r="J291" s="125"/>
    </row>
    <row r="292" spans="1:10" s="124" customFormat="1">
      <c r="A292" s="4"/>
      <c r="B292" s="188" t="s">
        <v>706</v>
      </c>
      <c r="C292" s="218">
        <v>4.3419999999999996</v>
      </c>
      <c r="D292" s="204">
        <v>5.3659999999999997</v>
      </c>
      <c r="E292" s="199">
        <v>6.68</v>
      </c>
      <c r="F292" s="254">
        <v>66382.805794125714</v>
      </c>
      <c r="G292" s="443" t="str">
        <f>IFERROR(VLOOKUP(B292,'Интернет-магазин'!$B$651:$D$905,2,0),"")</f>
        <v/>
      </c>
      <c r="H292" s="452" t="str">
        <f>IFERROR(HYPERLINK(VLOOKUP(B292,'Интернет-магазин'!$B$651:$D$905,3,0),"Купить"),"")</f>
        <v/>
      </c>
      <c r="I292" s="125"/>
      <c r="J292" s="125"/>
    </row>
    <row r="293" spans="1:10" s="124" customFormat="1">
      <c r="A293" s="4"/>
      <c r="B293" s="188" t="s">
        <v>707</v>
      </c>
      <c r="C293" s="218">
        <v>4.524</v>
      </c>
      <c r="D293" s="204">
        <v>5.5979999999999999</v>
      </c>
      <c r="E293" s="199">
        <v>6.976</v>
      </c>
      <c r="F293" s="254">
        <v>67493.366222431097</v>
      </c>
      <c r="G293" s="443">
        <f>IFERROR(VLOOKUP(B293,'Интернет-магазин'!$B$651:$D$905,2,0),"")</f>
        <v>46882</v>
      </c>
      <c r="H293" s="452" t="str">
        <f>IFERROR(HYPERLINK(VLOOKUP(B293,'Интернет-магазин'!$B$651:$D$905,3,0),"Купить"),"")</f>
        <v>Купить</v>
      </c>
      <c r="I293" s="125"/>
      <c r="J293" s="125"/>
    </row>
    <row r="294" spans="1:10" s="124" customFormat="1">
      <c r="A294" s="4"/>
      <c r="B294" s="188" t="s">
        <v>708</v>
      </c>
      <c r="C294" s="218">
        <v>4.7060000000000004</v>
      </c>
      <c r="D294" s="204">
        <v>5.83</v>
      </c>
      <c r="E294" s="199">
        <v>7.2720000000000002</v>
      </c>
      <c r="F294" s="254">
        <v>74387.749609970837</v>
      </c>
      <c r="G294" s="443" t="str">
        <f>IFERROR(VLOOKUP(B294,'Интернет-магазин'!$B$651:$D$905,2,0),"")</f>
        <v/>
      </c>
      <c r="H294" s="452" t="str">
        <f>IFERROR(HYPERLINK(VLOOKUP(B294,'Интернет-магазин'!$B$651:$D$905,3,0),"Купить"),"")</f>
        <v/>
      </c>
      <c r="I294" s="125"/>
      <c r="J294" s="125"/>
    </row>
    <row r="295" spans="1:10" s="124" customFormat="1">
      <c r="A295" s="4"/>
      <c r="B295" s="188" t="s">
        <v>709</v>
      </c>
      <c r="C295" s="218">
        <v>4.8879999999999999</v>
      </c>
      <c r="D295" s="204">
        <v>6.0620000000000003</v>
      </c>
      <c r="E295" s="199">
        <v>7.5679999999999996</v>
      </c>
      <c r="F295" s="254">
        <v>81282.132997510562</v>
      </c>
      <c r="G295" s="443">
        <f>IFERROR(VLOOKUP(B295,'Интернет-магазин'!$B$651:$D$905,2,0),"")</f>
        <v>56285</v>
      </c>
      <c r="H295" s="452" t="str">
        <f>IFERROR(HYPERLINK(VLOOKUP(B295,'Интернет-магазин'!$B$651:$D$905,3,0),"Купить"),"")</f>
        <v>Купить</v>
      </c>
      <c r="I295" s="125"/>
      <c r="J295" s="125"/>
    </row>
    <row r="296" spans="1:10" s="124" customFormat="1">
      <c r="A296" s="4"/>
      <c r="B296" s="188" t="s">
        <v>710</v>
      </c>
      <c r="C296" s="218">
        <v>5.07</v>
      </c>
      <c r="D296" s="204">
        <v>6.2939999999999996</v>
      </c>
      <c r="E296" s="199">
        <v>7.8639999999999999</v>
      </c>
      <c r="F296" s="254">
        <v>82314.676127423096</v>
      </c>
      <c r="G296" s="443" t="str">
        <f>IFERROR(VLOOKUP(B296,'Интернет-магазин'!$B$651:$D$905,2,0),"")</f>
        <v/>
      </c>
      <c r="H296" s="452" t="str">
        <f>IFERROR(HYPERLINK(VLOOKUP(B296,'Интернет-магазин'!$B$651:$D$905,3,0),"Купить"),"")</f>
        <v/>
      </c>
      <c r="I296" s="125"/>
      <c r="J296" s="125"/>
    </row>
    <row r="297" spans="1:10" s="124" customFormat="1">
      <c r="A297" s="4"/>
      <c r="B297" s="188" t="s">
        <v>711</v>
      </c>
      <c r="C297" s="218">
        <v>5.2519999999999998</v>
      </c>
      <c r="D297" s="204">
        <v>6.5259999999999998</v>
      </c>
      <c r="E297" s="199">
        <v>8.16</v>
      </c>
      <c r="F297" s="254">
        <v>83347.219257335601</v>
      </c>
      <c r="G297" s="443">
        <f>IFERROR(VLOOKUP(B297,'Интернет-магазин'!$B$651:$D$905,2,0),"")</f>
        <v>58169</v>
      </c>
      <c r="H297" s="452" t="str">
        <f>IFERROR(HYPERLINK(VLOOKUP(B297,'Интернет-магазин'!$B$651:$D$905,3,0),"Купить"),"")</f>
        <v>Купить</v>
      </c>
      <c r="I297" s="125"/>
      <c r="J297" s="125"/>
    </row>
    <row r="298" spans="1:10" s="124" customFormat="1">
      <c r="A298" s="4"/>
      <c r="B298" s="188" t="s">
        <v>712</v>
      </c>
      <c r="C298" s="218">
        <v>5.4340000000000002</v>
      </c>
      <c r="D298" s="204">
        <v>6.758</v>
      </c>
      <c r="E298" s="199">
        <v>8.4559999999999995</v>
      </c>
      <c r="F298" s="254">
        <v>84378.97167138604</v>
      </c>
      <c r="G298" s="443" t="str">
        <f>IFERROR(VLOOKUP(B298,'Интернет-магазин'!$B$651:$D$905,2,0),"")</f>
        <v/>
      </c>
      <c r="H298" s="452" t="str">
        <f>IFERROR(HYPERLINK(VLOOKUP(B298,'Интернет-магазин'!$B$651:$D$905,3,0),"Купить"),"")</f>
        <v/>
      </c>
      <c r="I298" s="125"/>
      <c r="J298" s="125"/>
    </row>
    <row r="299" spans="1:10" s="124" customFormat="1">
      <c r="A299" s="4"/>
      <c r="B299" s="188" t="s">
        <v>713</v>
      </c>
      <c r="C299" s="218">
        <v>5.6159999999999997</v>
      </c>
      <c r="D299" s="204">
        <v>6.99</v>
      </c>
      <c r="E299" s="199">
        <v>8.7520000000000007</v>
      </c>
      <c r="F299" s="254">
        <v>85410.724085436465</v>
      </c>
      <c r="G299" s="443">
        <f>IFERROR(VLOOKUP(B299,'Интернет-магазин'!$B$651:$D$905,2,0),"")</f>
        <v>59757</v>
      </c>
      <c r="H299" s="452" t="str">
        <f>IFERROR(HYPERLINK(VLOOKUP(B299,'Интернет-магазин'!$B$651:$D$905,3,0),"Купить"),"")</f>
        <v>Купить</v>
      </c>
      <c r="I299" s="125"/>
      <c r="J299" s="125"/>
    </row>
    <row r="300" spans="1:10" s="124" customFormat="1">
      <c r="A300" s="4"/>
      <c r="B300" s="188" t="s">
        <v>714</v>
      </c>
      <c r="C300" s="218">
        <v>5.798</v>
      </c>
      <c r="D300" s="204">
        <v>7.2220000000000004</v>
      </c>
      <c r="E300" s="199">
        <v>9.048</v>
      </c>
      <c r="F300" s="254">
        <v>86533.672395581278</v>
      </c>
      <c r="G300" s="443" t="str">
        <f>IFERROR(VLOOKUP(B300,'Интернет-магазин'!$B$651:$D$905,2,0),"")</f>
        <v/>
      </c>
      <c r="H300" s="452" t="str">
        <f>IFERROR(HYPERLINK(VLOOKUP(B300,'Интернет-магазин'!$B$651:$D$905,3,0),"Купить"),"")</f>
        <v/>
      </c>
      <c r="I300" s="125"/>
      <c r="J300" s="125"/>
    </row>
    <row r="301" spans="1:10" s="124" customFormat="1">
      <c r="A301" s="4"/>
      <c r="B301" s="188" t="s">
        <v>715</v>
      </c>
      <c r="C301" s="218">
        <v>5.98</v>
      </c>
      <c r="D301" s="204">
        <v>7.4539999999999997</v>
      </c>
      <c r="E301" s="199">
        <v>9.3439999999999994</v>
      </c>
      <c r="F301" s="254">
        <v>87656.620705726105</v>
      </c>
      <c r="G301" s="443">
        <f>IFERROR(VLOOKUP(B301,'Интернет-магазин'!$B$651:$D$905,2,0),"")</f>
        <v>61232</v>
      </c>
      <c r="H301" s="452" t="str">
        <f>IFERROR(HYPERLINK(VLOOKUP(B301,'Интернет-магазин'!$B$651:$D$905,3,0),"Купить"),"")</f>
        <v>Купить</v>
      </c>
      <c r="I301" s="125"/>
      <c r="J301" s="125"/>
    </row>
    <row r="302" spans="1:10" s="124" customFormat="1">
      <c r="A302" s="4"/>
      <c r="B302" s="188" t="s">
        <v>716</v>
      </c>
      <c r="C302" s="218">
        <v>6.1619999999999999</v>
      </c>
      <c r="D302" s="204">
        <v>7.6859999999999999</v>
      </c>
      <c r="E302" s="199">
        <v>9.64</v>
      </c>
      <c r="F302" s="254">
        <v>94563.260189128239</v>
      </c>
      <c r="G302" s="443" t="str">
        <f>IFERROR(VLOOKUP(B302,'Интернет-магазин'!$B$651:$D$905,2,0),"")</f>
        <v/>
      </c>
      <c r="H302" s="452" t="str">
        <f>IFERROR(HYPERLINK(VLOOKUP(B302,'Интернет-магазин'!$B$651:$D$905,3,0),"Купить"),"")</f>
        <v/>
      </c>
      <c r="I302" s="125"/>
      <c r="J302" s="125"/>
    </row>
    <row r="303" spans="1:10" s="124" customFormat="1">
      <c r="A303" s="4"/>
      <c r="B303" s="188" t="s">
        <v>717</v>
      </c>
      <c r="C303" s="218">
        <v>6.3440000000000003</v>
      </c>
      <c r="D303" s="204">
        <v>7.9180000000000001</v>
      </c>
      <c r="E303" s="199">
        <v>9.9359999999999999</v>
      </c>
      <c r="F303" s="254">
        <v>101469.89967253037</v>
      </c>
      <c r="G303" s="443">
        <f>IFERROR(VLOOKUP(B303,'Интернет-магазин'!$B$651:$D$905,2,0),"")</f>
        <v>71111</v>
      </c>
      <c r="H303" s="452" t="str">
        <f>IFERROR(HYPERLINK(VLOOKUP(B303,'Интернет-магазин'!$B$651:$D$905,3,0),"Купить"),"")</f>
        <v>Купить</v>
      </c>
      <c r="I303" s="125"/>
      <c r="J303" s="125"/>
    </row>
    <row r="304" spans="1:10" s="124" customFormat="1">
      <c r="A304" s="4"/>
      <c r="B304" s="188" t="s">
        <v>718</v>
      </c>
      <c r="C304" s="218">
        <v>6.5259999999999998</v>
      </c>
      <c r="D304" s="204">
        <v>8.15</v>
      </c>
      <c r="E304" s="199">
        <v>10.231999999999999</v>
      </c>
      <c r="F304" s="254">
        <v>102552.12611577754</v>
      </c>
      <c r="G304" s="443" t="str">
        <f>IFERROR(VLOOKUP(B304,'Интернет-магазин'!$B$651:$D$905,2,0),"")</f>
        <v/>
      </c>
      <c r="H304" s="452" t="str">
        <f>IFERROR(HYPERLINK(VLOOKUP(B304,'Интернет-магазин'!$B$651:$D$905,3,0),"Купить"),"")</f>
        <v/>
      </c>
      <c r="I304" s="125"/>
      <c r="J304" s="125"/>
    </row>
    <row r="305" spans="1:10" s="124" customFormat="1">
      <c r="A305" s="4"/>
      <c r="B305" s="188" t="s">
        <v>719</v>
      </c>
      <c r="C305" s="218">
        <v>6.7080000000000002</v>
      </c>
      <c r="D305" s="204">
        <v>8.3819999999999997</v>
      </c>
      <c r="E305" s="199">
        <v>10.528</v>
      </c>
      <c r="F305" s="254">
        <v>103634.3525590247</v>
      </c>
      <c r="G305" s="443">
        <f>IFERROR(VLOOKUP(B305,'Интернет-магазин'!$B$651:$D$905,2,0),"")</f>
        <v>72659</v>
      </c>
      <c r="H305" s="452" t="str">
        <f>IFERROR(HYPERLINK(VLOOKUP(B305,'Интернет-магазин'!$B$651:$D$905,3,0),"Купить"),"")</f>
        <v>Купить</v>
      </c>
      <c r="I305" s="125"/>
      <c r="J305" s="125"/>
    </row>
    <row r="306" spans="1:10" s="124" customFormat="1">
      <c r="A306" s="4"/>
      <c r="B306" s="188" t="s">
        <v>720</v>
      </c>
      <c r="C306" s="218">
        <v>6.89</v>
      </c>
      <c r="D306" s="204">
        <v>8.6140000000000008</v>
      </c>
      <c r="E306" s="199">
        <v>10.824</v>
      </c>
      <c r="F306" s="254">
        <v>104716.44721629488</v>
      </c>
      <c r="G306" s="443" t="str">
        <f>IFERROR(VLOOKUP(B306,'Интернет-магазин'!$B$651:$D$905,2,0),"")</f>
        <v/>
      </c>
      <c r="H306" s="452" t="str">
        <f>IFERROR(HYPERLINK(VLOOKUP(B306,'Интернет-магазин'!$B$651:$D$905,3,0),"Купить"),"")</f>
        <v/>
      </c>
      <c r="I306" s="125"/>
      <c r="J306" s="125"/>
    </row>
    <row r="307" spans="1:10" s="124" customFormat="1">
      <c r="A307" s="4"/>
      <c r="B307" s="188" t="s">
        <v>721</v>
      </c>
      <c r="C307" s="218">
        <v>7.0720000000000001</v>
      </c>
      <c r="D307" s="204">
        <v>8.8460000000000001</v>
      </c>
      <c r="E307" s="199">
        <v>11.12</v>
      </c>
      <c r="F307" s="254">
        <v>105798.54187356506</v>
      </c>
      <c r="G307" s="443">
        <f>IFERROR(VLOOKUP(B307,'Интернет-магазин'!$B$651:$D$905,2,0),"")</f>
        <v>74206</v>
      </c>
      <c r="H307" s="452" t="str">
        <f>IFERROR(HYPERLINK(VLOOKUP(B307,'Интернет-магазин'!$B$651:$D$905,3,0),"Купить"),"")</f>
        <v>Купить</v>
      </c>
      <c r="I307" s="125"/>
      <c r="J307" s="125"/>
    </row>
    <row r="308" spans="1:10" s="124" customFormat="1">
      <c r="A308" s="4"/>
      <c r="B308" s="188" t="s">
        <v>722</v>
      </c>
      <c r="C308" s="218">
        <v>7.2539999999999996</v>
      </c>
      <c r="D308" s="204">
        <v>9.0779999999999994</v>
      </c>
      <c r="E308" s="199">
        <v>11.416</v>
      </c>
      <c r="F308" s="254">
        <v>107084.64122325442</v>
      </c>
      <c r="G308" s="443" t="str">
        <f>IFERROR(VLOOKUP(B308,'Интернет-магазин'!$B$651:$D$905,2,0),"")</f>
        <v/>
      </c>
      <c r="H308" s="452" t="str">
        <f>IFERROR(HYPERLINK(VLOOKUP(B308,'Интернет-магазин'!$B$651:$D$905,3,0),"Купить"),"")</f>
        <v/>
      </c>
      <c r="I308" s="125"/>
      <c r="J308" s="125"/>
    </row>
    <row r="309" spans="1:10" s="124" customFormat="1">
      <c r="A309" s="4"/>
      <c r="B309" s="188" t="s">
        <v>723</v>
      </c>
      <c r="C309" s="218">
        <v>7.4359999999999999</v>
      </c>
      <c r="D309" s="204">
        <v>9.31</v>
      </c>
      <c r="E309" s="199">
        <v>11.712</v>
      </c>
      <c r="F309" s="254">
        <v>108370.7405729438</v>
      </c>
      <c r="G309" s="443">
        <f>IFERROR(VLOOKUP(B309,'Интернет-магазин'!$B$651:$D$905,2,0),"")</f>
        <v>76044</v>
      </c>
      <c r="H309" s="452" t="str">
        <f>IFERROR(HYPERLINK(VLOOKUP(B309,'Интернет-магазин'!$B$651:$D$905,3,0),"Купить"),"")</f>
        <v>Купить</v>
      </c>
      <c r="I309" s="125"/>
      <c r="J309" s="125"/>
    </row>
    <row r="310" spans="1:10" s="124" customFormat="1">
      <c r="A310" s="4"/>
      <c r="B310" s="188" t="s">
        <v>724</v>
      </c>
      <c r="C310" s="218">
        <v>7.6180000000000003</v>
      </c>
      <c r="D310" s="204">
        <v>9.5419999999999998</v>
      </c>
      <c r="E310" s="199">
        <v>12.007999999999999</v>
      </c>
      <c r="F310" s="254">
        <v>109656.31277872513</v>
      </c>
      <c r="G310" s="443" t="str">
        <f>IFERROR(VLOOKUP(B310,'Интернет-магазин'!$B$651:$D$905,2,0),"")</f>
        <v/>
      </c>
      <c r="H310" s="452" t="str">
        <f>IFERROR(HYPERLINK(VLOOKUP(B310,'Интернет-магазин'!$B$651:$D$905,3,0),"Купить"),"")</f>
        <v/>
      </c>
      <c r="I310" s="125"/>
      <c r="J310" s="125"/>
    </row>
    <row r="311" spans="1:10" s="124" customFormat="1" ht="16.5" thickBot="1">
      <c r="A311" s="4"/>
      <c r="B311" s="189" t="s">
        <v>725</v>
      </c>
      <c r="C311" s="224">
        <v>7.8</v>
      </c>
      <c r="D311" s="225">
        <v>9.7739999999999991</v>
      </c>
      <c r="E311" s="229">
        <v>12.304</v>
      </c>
      <c r="F311" s="256">
        <v>110941.88498450647</v>
      </c>
      <c r="G311" s="444">
        <f>IFERROR(VLOOKUP(B311,'Интернет-магазин'!$B$651:$D$905,2,0),"")</f>
        <v>77883</v>
      </c>
      <c r="H311" s="453" t="str">
        <f>IFERROR(HYPERLINK(VLOOKUP(B311,'Интернет-магазин'!$B$651:$D$905,3,0),"Купить"),"")</f>
        <v>Купить</v>
      </c>
      <c r="I311" s="125"/>
      <c r="J311" s="125"/>
    </row>
    <row r="312" spans="1:10" s="124" customFormat="1" ht="16.5" thickBot="1">
      <c r="A312" s="4"/>
      <c r="B312" s="208"/>
      <c r="C312" s="208"/>
      <c r="D312" s="208"/>
      <c r="E312" s="246"/>
      <c r="F312" s="246"/>
      <c r="G312" s="445"/>
      <c r="H312" s="450"/>
    </row>
    <row r="313" spans="1:10" s="124" customFormat="1">
      <c r="A313" s="4"/>
      <c r="B313" s="379" t="s">
        <v>204</v>
      </c>
      <c r="C313" s="380"/>
      <c r="D313" s="380"/>
      <c r="E313" s="380"/>
      <c r="F313" s="380"/>
      <c r="G313" s="380"/>
      <c r="H313" s="381"/>
    </row>
    <row r="314" spans="1:10" s="124" customFormat="1" ht="14.45" customHeight="1" thickBot="1">
      <c r="A314" s="4"/>
      <c r="B314" s="382" t="s">
        <v>1366</v>
      </c>
      <c r="C314" s="383"/>
      <c r="D314" s="383"/>
      <c r="E314" s="383"/>
      <c r="F314" s="383"/>
      <c r="G314" s="384"/>
      <c r="H314" s="385"/>
    </row>
    <row r="315" spans="1:10" s="124" customFormat="1">
      <c r="A315" s="4"/>
      <c r="B315" s="187" t="s">
        <v>726</v>
      </c>
      <c r="C315" s="227">
        <v>1.25427</v>
      </c>
      <c r="D315" s="326">
        <v>1.5378000000000003</v>
      </c>
      <c r="E315" s="201">
        <v>2.0781399999999999</v>
      </c>
      <c r="F315" s="255">
        <v>23697.359028906256</v>
      </c>
      <c r="G315" s="442">
        <f>IFERROR(VLOOKUP(B315,'Интернет-магазин'!$B$651:$D$905,2,0),"")</f>
        <v>16946</v>
      </c>
      <c r="H315" s="451" t="str">
        <f>IFERROR(HYPERLINK(VLOOKUP(B315,'Интернет-магазин'!$B$651:$D$905,3,0),"Купить"),"")</f>
        <v>Купить</v>
      </c>
      <c r="I315" s="125"/>
      <c r="J315" s="125"/>
    </row>
    <row r="316" spans="1:10" s="124" customFormat="1">
      <c r="A316" s="4"/>
      <c r="B316" s="188" t="s">
        <v>727</v>
      </c>
      <c r="C316" s="222">
        <v>1.52054</v>
      </c>
      <c r="D316" s="213">
        <v>1.8646</v>
      </c>
      <c r="E316" s="199">
        <v>2.5203099999999998</v>
      </c>
      <c r="F316" s="254">
        <v>25114.453639748554</v>
      </c>
      <c r="G316" s="443" t="str">
        <f>IFERROR(VLOOKUP(B316,'Интернет-магазин'!$B$651:$D$905,2,0),"")</f>
        <v/>
      </c>
      <c r="H316" s="452" t="str">
        <f>IFERROR(HYPERLINK(VLOOKUP(B316,'Интернет-магазин'!$B$651:$D$905,3,0),"Купить"),"")</f>
        <v/>
      </c>
      <c r="I316" s="125"/>
      <c r="J316" s="125"/>
    </row>
    <row r="317" spans="1:10" s="124" customFormat="1">
      <c r="A317" s="4"/>
      <c r="B317" s="188" t="s">
        <v>728</v>
      </c>
      <c r="C317" s="222">
        <v>1.78681</v>
      </c>
      <c r="D317" s="213">
        <v>2.1914000000000002</v>
      </c>
      <c r="E317" s="199">
        <v>2.9624800000000002</v>
      </c>
      <c r="F317" s="254">
        <v>26531.416464613838</v>
      </c>
      <c r="G317" s="443">
        <f>IFERROR(VLOOKUP(B317,'Интернет-магазин'!$B$651:$D$905,2,0),"")</f>
        <v>18972</v>
      </c>
      <c r="H317" s="452" t="str">
        <f>IFERROR(HYPERLINK(VLOOKUP(B317,'Интернет-магазин'!$B$651:$D$905,3,0),"Купить"),"")</f>
        <v>Купить</v>
      </c>
      <c r="I317" s="125"/>
      <c r="J317" s="125"/>
    </row>
    <row r="318" spans="1:10" s="124" customFormat="1">
      <c r="A318" s="5"/>
      <c r="B318" s="190" t="s">
        <v>729</v>
      </c>
      <c r="C318" s="222">
        <v>2.05308</v>
      </c>
      <c r="D318" s="213">
        <v>2.5181999999999998</v>
      </c>
      <c r="E318" s="199">
        <v>3.4046499999999997</v>
      </c>
      <c r="F318" s="254">
        <v>28362.977973168305</v>
      </c>
      <c r="G318" s="443" t="str">
        <f>IFERROR(VLOOKUP(B318,'Интернет-магазин'!$B$651:$D$905,2,0),"")</f>
        <v/>
      </c>
      <c r="H318" s="452" t="str">
        <f>IFERROR(HYPERLINK(VLOOKUP(B318,'Интернет-магазин'!$B$651:$D$905,3,0),"Купить"),"")</f>
        <v/>
      </c>
      <c r="I318" s="125"/>
      <c r="J318" s="125"/>
    </row>
    <row r="319" spans="1:10" s="124" customFormat="1">
      <c r="A319" s="4"/>
      <c r="B319" s="187" t="s">
        <v>730</v>
      </c>
      <c r="C319" s="230">
        <v>2.31935</v>
      </c>
      <c r="D319" s="204">
        <v>2.8450000000000002</v>
      </c>
      <c r="E319" s="199">
        <v>3.8468199999999997</v>
      </c>
      <c r="F319" s="254">
        <v>35977.308153140977</v>
      </c>
      <c r="G319" s="443">
        <f>IFERROR(VLOOKUP(B319,'Интернет-магазин'!$B$651:$D$905,2,0),"")</f>
        <v>25728</v>
      </c>
      <c r="H319" s="452" t="str">
        <f>IFERROR(HYPERLINK(VLOOKUP(B319,'Интернет-магазин'!$B$651:$D$905,3,0),"Купить"),"")</f>
        <v>Купить</v>
      </c>
      <c r="I319" s="125"/>
      <c r="J319" s="125"/>
    </row>
    <row r="320" spans="1:10" s="124" customFormat="1">
      <c r="A320" s="4"/>
      <c r="B320" s="188" t="s">
        <v>731</v>
      </c>
      <c r="C320" s="218">
        <v>2.58562</v>
      </c>
      <c r="D320" s="204">
        <v>3.1718000000000002</v>
      </c>
      <c r="E320" s="199">
        <v>4.2889900000000001</v>
      </c>
      <c r="F320" s="254">
        <v>37751.410975716899</v>
      </c>
      <c r="G320" s="443" t="str">
        <f>IFERROR(VLOOKUP(B320,'Интернет-магазин'!$B$651:$D$905,2,0),"")</f>
        <v/>
      </c>
      <c r="H320" s="452" t="str">
        <f>IFERROR(HYPERLINK(VLOOKUP(B320,'Интернет-магазин'!$B$651:$D$905,3,0),"Купить"),"")</f>
        <v/>
      </c>
      <c r="I320" s="125"/>
      <c r="J320" s="125"/>
    </row>
    <row r="321" spans="1:10" s="124" customFormat="1">
      <c r="A321" s="4"/>
      <c r="B321" s="188" t="s">
        <v>732</v>
      </c>
      <c r="C321" s="218">
        <v>2.85189</v>
      </c>
      <c r="D321" s="204">
        <v>3.4986000000000002</v>
      </c>
      <c r="E321" s="199">
        <v>4.73116</v>
      </c>
      <c r="F321" s="254">
        <v>39524.591296453727</v>
      </c>
      <c r="G321" s="443">
        <f>IFERROR(VLOOKUP(B321,'Интернет-магазин'!$B$651:$D$905,2,0),"")</f>
        <v>28264</v>
      </c>
      <c r="H321" s="452" t="str">
        <f>IFERROR(HYPERLINK(VLOOKUP(B321,'Интернет-магазин'!$B$651:$D$905,3,0),"Купить"),"")</f>
        <v>Купить</v>
      </c>
      <c r="I321" s="125"/>
      <c r="J321" s="125"/>
    </row>
    <row r="322" spans="1:10" s="124" customFormat="1">
      <c r="A322" s="4"/>
      <c r="B322" s="188" t="s">
        <v>733</v>
      </c>
      <c r="C322" s="218">
        <v>3.11816</v>
      </c>
      <c r="D322" s="204">
        <v>3.8254000000000006</v>
      </c>
      <c r="E322" s="199">
        <v>5.17333</v>
      </c>
      <c r="F322" s="254">
        <v>41355.757447077165</v>
      </c>
      <c r="G322" s="443" t="str">
        <f>IFERROR(VLOOKUP(B322,'Интернет-магазин'!$B$651:$D$905,2,0),"")</f>
        <v/>
      </c>
      <c r="H322" s="452" t="str">
        <f>IFERROR(HYPERLINK(VLOOKUP(B322,'Интернет-магазин'!$B$651:$D$905,3,0),"Купить"),"")</f>
        <v/>
      </c>
      <c r="I322" s="125"/>
      <c r="J322" s="125"/>
    </row>
    <row r="323" spans="1:10" s="124" customFormat="1">
      <c r="A323" s="4"/>
      <c r="B323" s="188" t="s">
        <v>734</v>
      </c>
      <c r="C323" s="218">
        <v>3.38443</v>
      </c>
      <c r="D323" s="204">
        <v>4.1521999999999997</v>
      </c>
      <c r="E323" s="199">
        <v>5.6154999999999999</v>
      </c>
      <c r="F323" s="254">
        <v>48970.482984980888</v>
      </c>
      <c r="G323" s="443">
        <f>IFERROR(VLOOKUP(B323,'Интернет-магазин'!$B$651:$D$905,2,0),"")</f>
        <v>35019</v>
      </c>
      <c r="H323" s="452" t="str">
        <f>IFERROR(HYPERLINK(VLOOKUP(B323,'Интернет-магазин'!$B$651:$D$905,3,0),"Купить"),"")</f>
        <v>Купить</v>
      </c>
      <c r="I323" s="125"/>
      <c r="J323" s="125"/>
    </row>
    <row r="324" spans="1:10" s="124" customFormat="1">
      <c r="A324" s="4"/>
      <c r="B324" s="188" t="s">
        <v>735</v>
      </c>
      <c r="C324" s="218">
        <v>3.6506999999999996</v>
      </c>
      <c r="D324" s="204">
        <v>4.4790000000000001</v>
      </c>
      <c r="E324" s="199">
        <v>6.0576699999999999</v>
      </c>
      <c r="F324" s="254">
        <v>50456.897019733049</v>
      </c>
      <c r="G324" s="443" t="str">
        <f>IFERROR(VLOOKUP(B324,'Интернет-магазин'!$B$651:$D$905,2,0),"")</f>
        <v/>
      </c>
      <c r="H324" s="452" t="str">
        <f>IFERROR(HYPERLINK(VLOOKUP(B324,'Интернет-магазин'!$B$651:$D$905,3,0),"Купить"),"")</f>
        <v/>
      </c>
      <c r="I324" s="125"/>
      <c r="J324" s="125"/>
    </row>
    <row r="325" spans="1:10" s="124" customFormat="1">
      <c r="A325" s="4"/>
      <c r="B325" s="188" t="s">
        <v>736</v>
      </c>
      <c r="C325" s="218">
        <v>3.9169699999999996</v>
      </c>
      <c r="D325" s="204">
        <v>4.8058000000000005</v>
      </c>
      <c r="E325" s="199">
        <v>6.4998399999999998</v>
      </c>
      <c r="F325" s="254">
        <v>51942.256766669125</v>
      </c>
      <c r="G325" s="443">
        <f>IFERROR(VLOOKUP(B325,'Интернет-магазин'!$B$651:$D$905,2,0),"")</f>
        <v>37144</v>
      </c>
      <c r="H325" s="452" t="str">
        <f>IFERROR(HYPERLINK(VLOOKUP(B325,'Интернет-магазин'!$B$651:$D$905,3,0),"Купить"),"")</f>
        <v>Купить</v>
      </c>
      <c r="I325" s="125"/>
      <c r="J325" s="125"/>
    </row>
    <row r="326" spans="1:10" s="124" customFormat="1">
      <c r="A326" s="4"/>
      <c r="B326" s="188" t="s">
        <v>737</v>
      </c>
      <c r="C326" s="218">
        <v>4.1832399999999996</v>
      </c>
      <c r="D326" s="204">
        <v>5.1326000000000001</v>
      </c>
      <c r="E326" s="199">
        <v>6.9420099999999998</v>
      </c>
      <c r="F326" s="254">
        <v>53772.632201430453</v>
      </c>
      <c r="G326" s="443" t="str">
        <f>IFERROR(VLOOKUP(B326,'Интернет-магазин'!$B$651:$D$905,2,0),"")</f>
        <v/>
      </c>
      <c r="H326" s="452" t="str">
        <f>IFERROR(HYPERLINK(VLOOKUP(B326,'Интернет-магазин'!$B$651:$D$905,3,0),"Купить"),"")</f>
        <v/>
      </c>
      <c r="I326" s="125"/>
      <c r="J326" s="125"/>
    </row>
    <row r="327" spans="1:10" s="124" customFormat="1">
      <c r="A327" s="4"/>
      <c r="B327" s="188" t="s">
        <v>738</v>
      </c>
      <c r="C327" s="218">
        <v>4.4495100000000001</v>
      </c>
      <c r="D327" s="204">
        <v>5.4593999999999996</v>
      </c>
      <c r="E327" s="199">
        <v>7.3841800000000006</v>
      </c>
      <c r="F327" s="254">
        <v>61386.698809449103</v>
      </c>
      <c r="G327" s="443">
        <f>IFERROR(VLOOKUP(B327,'Интернет-магазин'!$B$651:$D$905,2,0),"")</f>
        <v>43898</v>
      </c>
      <c r="H327" s="452" t="str">
        <f>IFERROR(HYPERLINK(VLOOKUP(B327,'Интернет-магазин'!$B$651:$D$905,3,0),"Купить"),"")</f>
        <v>Купить</v>
      </c>
      <c r="I327" s="125"/>
      <c r="J327" s="125"/>
    </row>
    <row r="328" spans="1:10" s="124" customFormat="1">
      <c r="A328" s="4"/>
      <c r="B328" s="188" t="s">
        <v>739</v>
      </c>
      <c r="C328" s="218">
        <v>4.7157799999999996</v>
      </c>
      <c r="D328" s="204">
        <v>5.7862</v>
      </c>
      <c r="E328" s="199">
        <v>7.8263500000000006</v>
      </c>
      <c r="F328" s="254">
        <v>62782.839449945997</v>
      </c>
      <c r="G328" s="443" t="str">
        <f>IFERROR(VLOOKUP(B328,'Интернет-магазин'!$B$651:$D$905,2,0),"")</f>
        <v/>
      </c>
      <c r="H328" s="452" t="str">
        <f>IFERROR(HYPERLINK(VLOOKUP(B328,'Интернет-магазин'!$B$651:$D$905,3,0),"Купить"),"")</f>
        <v/>
      </c>
      <c r="I328" s="125"/>
      <c r="J328" s="125"/>
    </row>
    <row r="329" spans="1:10" s="124" customFormat="1">
      <c r="A329" s="4"/>
      <c r="B329" s="188" t="s">
        <v>740</v>
      </c>
      <c r="C329" s="218">
        <v>4.9820499999999992</v>
      </c>
      <c r="D329" s="204">
        <v>6.1130000000000004</v>
      </c>
      <c r="E329" s="199">
        <v>8.2685200000000005</v>
      </c>
      <c r="F329" s="254">
        <v>64177.266872741726</v>
      </c>
      <c r="G329" s="443">
        <f>IFERROR(VLOOKUP(B329,'Интернет-магазин'!$B$651:$D$905,2,0),"")</f>
        <v>45894</v>
      </c>
      <c r="H329" s="452" t="str">
        <f>IFERROR(HYPERLINK(VLOOKUP(B329,'Интернет-магазин'!$B$651:$D$905,3,0),"Купить"),"")</f>
        <v>Купить</v>
      </c>
      <c r="I329" s="125"/>
      <c r="J329" s="125"/>
    </row>
    <row r="330" spans="1:10" s="124" customFormat="1">
      <c r="A330" s="4"/>
      <c r="B330" s="188" t="s">
        <v>741</v>
      </c>
      <c r="C330" s="218">
        <v>5.2483199999999997</v>
      </c>
      <c r="D330" s="204">
        <v>6.4398</v>
      </c>
      <c r="E330" s="199">
        <v>8.7106900000000014</v>
      </c>
      <c r="F330" s="254">
        <v>66296.253597165909</v>
      </c>
      <c r="G330" s="443" t="str">
        <f>IFERROR(VLOOKUP(B330,'Интернет-магазин'!$B$651:$D$905,2,0),"")</f>
        <v/>
      </c>
      <c r="H330" s="452" t="str">
        <f>IFERROR(HYPERLINK(VLOOKUP(B330,'Интернет-магазин'!$B$651:$D$905,3,0),"Купить"),"")</f>
        <v/>
      </c>
      <c r="I330" s="125"/>
      <c r="J330" s="125"/>
    </row>
    <row r="331" spans="1:10" s="124" customFormat="1">
      <c r="A331" s="4"/>
      <c r="B331" s="188" t="s">
        <v>742</v>
      </c>
      <c r="C331" s="218">
        <v>5.5145900000000001</v>
      </c>
      <c r="D331" s="204">
        <v>6.7666000000000004</v>
      </c>
      <c r="E331" s="199">
        <v>9.1528600000000004</v>
      </c>
      <c r="F331" s="254">
        <v>68414.581391705025</v>
      </c>
      <c r="G331" s="443">
        <f>IFERROR(VLOOKUP(B331,'Интернет-магазин'!$B$651:$D$905,2,0),"")</f>
        <v>48923</v>
      </c>
      <c r="H331" s="452" t="str">
        <f>IFERROR(HYPERLINK(VLOOKUP(B331,'Интернет-магазин'!$B$651:$D$905,3,0),"Купить"),"")</f>
        <v>Купить</v>
      </c>
      <c r="I331" s="125"/>
      <c r="J331" s="125"/>
    </row>
    <row r="332" spans="1:10" s="124" customFormat="1">
      <c r="A332" s="4"/>
      <c r="B332" s="188" t="s">
        <v>743</v>
      </c>
      <c r="C332" s="218">
        <v>4.9049699999999996</v>
      </c>
      <c r="D332" s="204">
        <v>6.0167999999999999</v>
      </c>
      <c r="E332" s="199">
        <v>8.1358099999999993</v>
      </c>
      <c r="F332" s="254">
        <v>75758.719128857876</v>
      </c>
      <c r="G332" s="443" t="str">
        <f>IFERROR(VLOOKUP(B332,'Интернет-магазин'!$B$651:$D$905,2,0),"")</f>
        <v/>
      </c>
      <c r="H332" s="452" t="str">
        <f>IFERROR(HYPERLINK(VLOOKUP(B332,'Интернет-магазин'!$B$651:$D$905,3,0),"Купить"),"")</f>
        <v/>
      </c>
      <c r="I332" s="125"/>
      <c r="J332" s="125"/>
    </row>
    <row r="333" spans="1:10" s="124" customFormat="1">
      <c r="A333" s="4"/>
      <c r="B333" s="188" t="s">
        <v>744</v>
      </c>
      <c r="C333" s="218">
        <v>5.1712400000000001</v>
      </c>
      <c r="D333" s="204">
        <v>6.3436000000000003</v>
      </c>
      <c r="E333" s="199">
        <v>8.5779800000000002</v>
      </c>
      <c r="F333" s="254">
        <v>77532.821951433798</v>
      </c>
      <c r="G333" s="443">
        <f>IFERROR(VLOOKUP(B333,'Интернет-магазин'!$B$651:$D$905,2,0),"")</f>
        <v>53992</v>
      </c>
      <c r="H333" s="452" t="str">
        <f>IFERROR(HYPERLINK(VLOOKUP(B333,'Интернет-магазин'!$B$651:$D$905,3,0),"Купить"),"")</f>
        <v>Купить</v>
      </c>
      <c r="I333" s="125"/>
      <c r="J333" s="125"/>
    </row>
    <row r="334" spans="1:10" s="124" customFormat="1">
      <c r="A334" s="4"/>
      <c r="B334" s="188" t="s">
        <v>745</v>
      </c>
      <c r="C334" s="218">
        <v>5.4375100000000005</v>
      </c>
      <c r="D334" s="204">
        <v>6.6704000000000008</v>
      </c>
      <c r="E334" s="199">
        <v>9.0201499999999992</v>
      </c>
      <c r="F334" s="254">
        <v>79306.002272170619</v>
      </c>
      <c r="G334" s="443" t="str">
        <f>IFERROR(VLOOKUP(B334,'Интернет-магазин'!$B$651:$D$905,2,0),"")</f>
        <v/>
      </c>
      <c r="H334" s="452" t="str">
        <f>IFERROR(HYPERLINK(VLOOKUP(B334,'Интернет-магазин'!$B$651:$D$905,3,0),"Купить"),"")</f>
        <v/>
      </c>
      <c r="I334" s="125"/>
      <c r="J334" s="125"/>
    </row>
    <row r="335" spans="1:10" s="124" customFormat="1">
      <c r="A335" s="4"/>
      <c r="B335" s="188" t="s">
        <v>746</v>
      </c>
      <c r="C335" s="218">
        <v>5.7037800000000001</v>
      </c>
      <c r="D335" s="204">
        <v>6.9972000000000003</v>
      </c>
      <c r="E335" s="199">
        <v>9.4623200000000001</v>
      </c>
      <c r="F335" s="254">
        <v>81079.182592907455</v>
      </c>
      <c r="G335" s="443">
        <f>IFERROR(VLOOKUP(B335,'Интернет-магазин'!$B$651:$D$905,2,0),"")</f>
        <v>56117</v>
      </c>
      <c r="H335" s="452" t="str">
        <f>IFERROR(HYPERLINK(VLOOKUP(B335,'Интернет-магазин'!$B$651:$D$905,3,0),"Купить"),"")</f>
        <v>Купить</v>
      </c>
      <c r="I335" s="125"/>
      <c r="J335" s="125"/>
    </row>
    <row r="336" spans="1:10" s="124" customFormat="1">
      <c r="A336" s="4"/>
      <c r="B336" s="188" t="s">
        <v>747</v>
      </c>
      <c r="C336" s="218">
        <v>5.9700499999999996</v>
      </c>
      <c r="D336" s="204">
        <v>7.3240000000000007</v>
      </c>
      <c r="E336" s="199">
        <v>9.9044899999999991</v>
      </c>
      <c r="F336" s="254">
        <v>82910.348743530878</v>
      </c>
      <c r="G336" s="443" t="str">
        <f>IFERROR(VLOOKUP(B336,'Интернет-магазин'!$B$651:$D$905,2,0),"")</f>
        <v/>
      </c>
      <c r="H336" s="452" t="str">
        <f>IFERROR(HYPERLINK(VLOOKUP(B336,'Интернет-магазин'!$B$651:$D$905,3,0),"Купить"),"")</f>
        <v/>
      </c>
      <c r="I336" s="125"/>
      <c r="J336" s="125"/>
    </row>
    <row r="337" spans="1:10" s="124" customFormat="1">
      <c r="A337" s="4"/>
      <c r="B337" s="188" t="s">
        <v>748</v>
      </c>
      <c r="C337" s="218">
        <v>6.2363200000000001</v>
      </c>
      <c r="D337" s="204">
        <v>7.6508000000000012</v>
      </c>
      <c r="E337" s="199">
        <v>10.34666</v>
      </c>
      <c r="F337" s="254">
        <v>84741.51489415433</v>
      </c>
      <c r="G337" s="443">
        <f>IFERROR(VLOOKUP(B337,'Интернет-магазин'!$B$651:$D$905,2,0),"")</f>
        <v>58672</v>
      </c>
      <c r="H337" s="452" t="str">
        <f>IFERROR(HYPERLINK(VLOOKUP(B337,'Интернет-магазин'!$B$651:$D$905,3,0),"Купить"),"")</f>
        <v>Купить</v>
      </c>
      <c r="I337" s="125"/>
      <c r="J337" s="125"/>
    </row>
    <row r="338" spans="1:10" s="124" customFormat="1">
      <c r="A338" s="4"/>
      <c r="B338" s="188" t="s">
        <v>749</v>
      </c>
      <c r="C338" s="218">
        <v>6.5025900000000005</v>
      </c>
      <c r="D338" s="204">
        <v>7.9776000000000007</v>
      </c>
      <c r="E338" s="199">
        <v>10.788830000000001</v>
      </c>
      <c r="F338" s="254">
        <v>92356.240432058054</v>
      </c>
      <c r="G338" s="443" t="str">
        <f>IFERROR(VLOOKUP(B338,'Интернет-магазин'!$B$651:$D$905,2,0),"")</f>
        <v/>
      </c>
      <c r="H338" s="452" t="str">
        <f>IFERROR(HYPERLINK(VLOOKUP(B338,'Интернет-магазин'!$B$651:$D$905,3,0),"Купить"),"")</f>
        <v/>
      </c>
      <c r="I338" s="125"/>
      <c r="J338" s="125"/>
    </row>
    <row r="339" spans="1:10" s="124" customFormat="1">
      <c r="A339" s="4"/>
      <c r="B339" s="188" t="s">
        <v>750</v>
      </c>
      <c r="C339" s="218">
        <v>6.7688600000000001</v>
      </c>
      <c r="D339" s="204">
        <v>8.3043999999999993</v>
      </c>
      <c r="E339" s="199">
        <v>11.231</v>
      </c>
      <c r="F339" s="254">
        <v>99970.965969961777</v>
      </c>
      <c r="G339" s="443">
        <f>IFERROR(VLOOKUP(B339,'Интернет-магазин'!$B$651:$D$905,2,0),"")</f>
        <v>69563</v>
      </c>
      <c r="H339" s="452" t="str">
        <f>IFERROR(HYPERLINK(VLOOKUP(B339,'Интернет-магазин'!$B$651:$D$905,3,0),"Купить"),"")</f>
        <v>Купить</v>
      </c>
      <c r="I339" s="125"/>
      <c r="J339" s="125"/>
    </row>
    <row r="340" spans="1:10" s="124" customFormat="1">
      <c r="A340" s="4"/>
      <c r="B340" s="188" t="s">
        <v>751</v>
      </c>
      <c r="C340" s="218">
        <v>7.0351299999999988</v>
      </c>
      <c r="D340" s="204">
        <v>8.6312000000000015</v>
      </c>
      <c r="E340" s="199">
        <v>11.673170000000001</v>
      </c>
      <c r="F340" s="254">
        <v>101457.38000471394</v>
      </c>
      <c r="G340" s="443" t="str">
        <f>IFERROR(VLOOKUP(B340,'Интернет-магазин'!$B$651:$D$905,2,0),"")</f>
        <v/>
      </c>
      <c r="H340" s="452" t="str">
        <f>IFERROR(HYPERLINK(VLOOKUP(B340,'Интернет-магазин'!$B$651:$D$905,3,0),"Купить"),"")</f>
        <v/>
      </c>
      <c r="I340" s="125"/>
      <c r="J340" s="125"/>
    </row>
    <row r="341" spans="1:10" s="124" customFormat="1">
      <c r="A341" s="4"/>
      <c r="B341" s="188" t="s">
        <v>752</v>
      </c>
      <c r="C341" s="218">
        <v>7.3013999999999992</v>
      </c>
      <c r="D341" s="204">
        <v>8.9580000000000002</v>
      </c>
      <c r="E341" s="199">
        <v>12.11534</v>
      </c>
      <c r="F341" s="254">
        <v>102943.7940394661</v>
      </c>
      <c r="G341" s="443">
        <f>IFERROR(VLOOKUP(B341,'Интернет-магазин'!$B$651:$D$905,2,0),"")</f>
        <v>72100</v>
      </c>
      <c r="H341" s="452" t="str">
        <f>IFERROR(HYPERLINK(VLOOKUP(B341,'Интернет-магазин'!$B$651:$D$905,3,0),"Купить"),"")</f>
        <v>Купить</v>
      </c>
      <c r="I341" s="125"/>
      <c r="J341" s="125"/>
    </row>
    <row r="342" spans="1:10" s="124" customFormat="1">
      <c r="A342" s="4"/>
      <c r="B342" s="188" t="s">
        <v>753</v>
      </c>
      <c r="C342" s="218">
        <v>7.5676699999999997</v>
      </c>
      <c r="D342" s="204">
        <v>9.2847999999999988</v>
      </c>
      <c r="E342" s="199">
        <v>12.557510000000001</v>
      </c>
      <c r="F342" s="254">
        <v>104429.15378640218</v>
      </c>
      <c r="G342" s="443" t="str">
        <f>IFERROR(VLOOKUP(B342,'Интернет-магазин'!$B$651:$D$905,2,0),"")</f>
        <v/>
      </c>
      <c r="H342" s="452" t="str">
        <f>IFERROR(HYPERLINK(VLOOKUP(B342,'Интернет-магазин'!$B$651:$D$905,3,0),"Купить"),"")</f>
        <v/>
      </c>
      <c r="I342" s="125"/>
      <c r="J342" s="125"/>
    </row>
    <row r="343" spans="1:10" s="124" customFormat="1">
      <c r="A343" s="4"/>
      <c r="B343" s="188" t="s">
        <v>754</v>
      </c>
      <c r="C343" s="218">
        <v>7.8339399999999992</v>
      </c>
      <c r="D343" s="204">
        <v>9.611600000000001</v>
      </c>
      <c r="E343" s="199">
        <v>12.99968</v>
      </c>
      <c r="F343" s="254">
        <v>105914.51353333825</v>
      </c>
      <c r="G343" s="443">
        <f>IFERROR(VLOOKUP(B343,'Интернет-магазин'!$B$651:$D$905,2,0),"")</f>
        <v>75030</v>
      </c>
      <c r="H343" s="452" t="str">
        <f>IFERROR(HYPERLINK(VLOOKUP(B343,'Интернет-магазин'!$B$651:$D$905,3,0),"Купить"),"")</f>
        <v>Купить</v>
      </c>
      <c r="I343" s="125"/>
      <c r="J343" s="125"/>
    </row>
    <row r="344" spans="1:10" s="124" customFormat="1">
      <c r="A344" s="4"/>
      <c r="B344" s="188" t="s">
        <v>755</v>
      </c>
      <c r="C344" s="218">
        <v>8.1002099999999988</v>
      </c>
      <c r="D344" s="204">
        <v>9.9384000000000015</v>
      </c>
      <c r="E344" s="199">
        <v>13.441850000000001</v>
      </c>
      <c r="F344" s="254">
        <v>107744.88896809956</v>
      </c>
      <c r="G344" s="443" t="str">
        <f>IFERROR(VLOOKUP(B344,'Интернет-магазин'!$B$651:$D$905,2,0),"")</f>
        <v/>
      </c>
      <c r="H344" s="452" t="str">
        <f>IFERROR(HYPERLINK(VLOOKUP(B344,'Интернет-магазин'!$B$651:$D$905,3,0),"Купить"),"")</f>
        <v/>
      </c>
      <c r="I344" s="125"/>
      <c r="J344" s="125"/>
    </row>
    <row r="345" spans="1:10" s="124" customFormat="1">
      <c r="A345" s="4"/>
      <c r="B345" s="188" t="s">
        <v>756</v>
      </c>
      <c r="C345" s="218">
        <v>8.3664799999999993</v>
      </c>
      <c r="D345" s="204">
        <v>10.2652</v>
      </c>
      <c r="E345" s="199">
        <v>13.88402</v>
      </c>
      <c r="F345" s="254">
        <v>109575.26440286091</v>
      </c>
      <c r="G345" s="443">
        <f>IFERROR(VLOOKUP(B345,'Интернет-магазин'!$B$651:$D$905,2,0),"")</f>
        <v>76843</v>
      </c>
      <c r="H345" s="452" t="str">
        <f>IFERROR(HYPERLINK(VLOOKUP(B345,'Интернет-магазин'!$B$651:$D$905,3,0),"Купить"),"")</f>
        <v>Купить</v>
      </c>
      <c r="I345" s="125"/>
      <c r="J345" s="125"/>
    </row>
    <row r="346" spans="1:10" s="124" customFormat="1">
      <c r="A346" s="4"/>
      <c r="B346" s="188" t="s">
        <v>757</v>
      </c>
      <c r="C346" s="218">
        <v>8.6327499999999997</v>
      </c>
      <c r="D346" s="204">
        <v>10.592000000000001</v>
      </c>
      <c r="E346" s="199">
        <v>14.32619</v>
      </c>
      <c r="F346" s="254">
        <v>117189.33101087957</v>
      </c>
      <c r="G346" s="443" t="str">
        <f>IFERROR(VLOOKUP(B346,'Интернет-магазин'!$B$651:$D$905,2,0),"")</f>
        <v/>
      </c>
      <c r="H346" s="452" t="str">
        <f>IFERROR(HYPERLINK(VLOOKUP(B346,'Интернет-магазин'!$B$651:$D$905,3,0),"Купить"),"")</f>
        <v/>
      </c>
      <c r="I346" s="125"/>
      <c r="J346" s="125"/>
    </row>
    <row r="347" spans="1:10" s="124" customFormat="1">
      <c r="A347" s="4"/>
      <c r="B347" s="188" t="s">
        <v>758</v>
      </c>
      <c r="C347" s="218">
        <v>8.8990200000000002</v>
      </c>
      <c r="D347" s="204">
        <v>10.918799999999999</v>
      </c>
      <c r="E347" s="199">
        <v>14.768360000000001</v>
      </c>
      <c r="F347" s="254">
        <v>124803.39761889821</v>
      </c>
      <c r="G347" s="443">
        <f>IFERROR(VLOOKUP(B347,'Интернет-магазин'!$B$651:$D$905,2,0),"")</f>
        <v>87671</v>
      </c>
      <c r="H347" s="452" t="str">
        <f>IFERROR(HYPERLINK(VLOOKUP(B347,'Интернет-магазин'!$B$651:$D$905,3,0),"Купить"),"")</f>
        <v>Купить</v>
      </c>
      <c r="I347" s="125"/>
      <c r="J347" s="125"/>
    </row>
    <row r="348" spans="1:10" s="124" customFormat="1">
      <c r="A348" s="4"/>
      <c r="B348" s="188" t="s">
        <v>759</v>
      </c>
      <c r="C348" s="218">
        <v>9.1652900000000006</v>
      </c>
      <c r="D348" s="204">
        <v>11.245599999999998</v>
      </c>
      <c r="E348" s="199">
        <v>15.21053</v>
      </c>
      <c r="F348" s="254">
        <v>126199.53825939511</v>
      </c>
      <c r="G348" s="443" t="str">
        <f>IFERROR(VLOOKUP(B348,'Интернет-магазин'!$B$651:$D$905,2,0),"")</f>
        <v/>
      </c>
      <c r="H348" s="452" t="str">
        <f>IFERROR(HYPERLINK(VLOOKUP(B348,'Интернет-магазин'!$B$651:$D$905,3,0),"Купить"),"")</f>
        <v/>
      </c>
      <c r="I348" s="125"/>
      <c r="J348" s="125"/>
    </row>
    <row r="349" spans="1:10" s="124" customFormat="1">
      <c r="A349" s="4"/>
      <c r="B349" s="188" t="s">
        <v>760</v>
      </c>
      <c r="C349" s="218">
        <v>9.4315599999999993</v>
      </c>
      <c r="D349" s="204">
        <v>11.5724</v>
      </c>
      <c r="E349" s="199">
        <v>15.652700000000001</v>
      </c>
      <c r="F349" s="254">
        <v>127595.67889989199</v>
      </c>
      <c r="G349" s="443">
        <f>IFERROR(VLOOKUP(B349,'Интернет-магазин'!$B$651:$D$905,2,0),"")</f>
        <v>89730</v>
      </c>
      <c r="H349" s="452" t="str">
        <f>IFERROR(HYPERLINK(VLOOKUP(B349,'Интернет-магазин'!$B$651:$D$905,3,0),"Купить"),"")</f>
        <v>Купить</v>
      </c>
      <c r="I349" s="125"/>
      <c r="J349" s="125"/>
    </row>
    <row r="350" spans="1:10" s="124" customFormat="1">
      <c r="A350" s="4"/>
      <c r="B350" s="188" t="s">
        <v>761</v>
      </c>
      <c r="C350" s="218">
        <v>9.697829999999998</v>
      </c>
      <c r="D350" s="204">
        <v>11.8992</v>
      </c>
      <c r="E350" s="199">
        <v>16.09487</v>
      </c>
      <c r="F350" s="254">
        <v>128990.10632268773</v>
      </c>
      <c r="G350" s="443" t="str">
        <f>IFERROR(VLOOKUP(B350,'Интернет-магазин'!$B$651:$D$905,2,0),"")</f>
        <v/>
      </c>
      <c r="H350" s="452" t="str">
        <f>IFERROR(HYPERLINK(VLOOKUP(B350,'Интернет-магазин'!$B$651:$D$905,3,0),"Купить"),"")</f>
        <v/>
      </c>
      <c r="I350" s="125"/>
      <c r="J350" s="125"/>
    </row>
    <row r="351" spans="1:10" s="124" customFormat="1">
      <c r="A351" s="4"/>
      <c r="B351" s="188" t="s">
        <v>762</v>
      </c>
      <c r="C351" s="218">
        <v>9.9640999999999984</v>
      </c>
      <c r="D351" s="204">
        <v>12.226000000000001</v>
      </c>
      <c r="E351" s="199">
        <v>16.537040000000001</v>
      </c>
      <c r="F351" s="254">
        <v>130384.53374548345</v>
      </c>
      <c r="G351" s="443">
        <f>IFERROR(VLOOKUP(B351,'Интернет-магазин'!$B$651:$D$905,2,0),"")</f>
        <v>91788</v>
      </c>
      <c r="H351" s="452" t="str">
        <f>IFERROR(HYPERLINK(VLOOKUP(B351,'Интернет-магазин'!$B$651:$D$905,3,0),"Купить"),"")</f>
        <v>Купить</v>
      </c>
      <c r="I351" s="125"/>
      <c r="J351" s="125"/>
    </row>
    <row r="352" spans="1:10" s="124" customFormat="1">
      <c r="A352" s="4"/>
      <c r="B352" s="188" t="s">
        <v>763</v>
      </c>
      <c r="C352" s="218">
        <v>10.230369999999999</v>
      </c>
      <c r="D352" s="204">
        <v>12.5528</v>
      </c>
      <c r="E352" s="199">
        <v>16.979209999999998</v>
      </c>
      <c r="F352" s="254">
        <v>132503.52046990764</v>
      </c>
      <c r="G352" s="443" t="str">
        <f>IFERROR(VLOOKUP(B352,'Интернет-магазин'!$B$651:$D$905,2,0),"")</f>
        <v/>
      </c>
      <c r="H352" s="452" t="str">
        <f>IFERROR(HYPERLINK(VLOOKUP(B352,'Интернет-магазин'!$B$651:$D$905,3,0),"Купить"),"")</f>
        <v/>
      </c>
      <c r="I352" s="125"/>
      <c r="J352" s="125"/>
    </row>
    <row r="353" spans="1:10" s="124" customFormat="1">
      <c r="A353" s="4"/>
      <c r="B353" s="188" t="s">
        <v>764</v>
      </c>
      <c r="C353" s="218">
        <v>10.496639999999999</v>
      </c>
      <c r="D353" s="204">
        <v>12.8796</v>
      </c>
      <c r="E353" s="199">
        <v>17.421380000000003</v>
      </c>
      <c r="F353" s="254">
        <v>134622.50719433179</v>
      </c>
      <c r="G353" s="443">
        <f>IFERROR(VLOOKUP(B353,'Интернет-магазин'!$B$651:$D$905,2,0),"")</f>
        <v>94818</v>
      </c>
      <c r="H353" s="452" t="str">
        <f>IFERROR(HYPERLINK(VLOOKUP(B353,'Интернет-магазин'!$B$651:$D$905,3,0),"Купить"),"")</f>
        <v>Купить</v>
      </c>
      <c r="I353" s="125"/>
      <c r="J353" s="125"/>
    </row>
    <row r="354" spans="1:10" s="124" customFormat="1">
      <c r="A354" s="4"/>
      <c r="B354" s="188" t="s">
        <v>765</v>
      </c>
      <c r="C354" s="218">
        <v>10.76291</v>
      </c>
      <c r="D354" s="204">
        <v>13.206400000000002</v>
      </c>
      <c r="E354" s="199">
        <v>17.863550000000004</v>
      </c>
      <c r="F354" s="254">
        <v>136740.83498887092</v>
      </c>
      <c r="G354" s="443" t="str">
        <f>IFERROR(VLOOKUP(B354,'Интернет-магазин'!$B$651:$D$905,2,0),"")</f>
        <v/>
      </c>
      <c r="H354" s="452" t="str">
        <f>IFERROR(HYPERLINK(VLOOKUP(B354,'Интернет-магазин'!$B$651:$D$905,3,0),"Купить"),"")</f>
        <v/>
      </c>
      <c r="I354" s="125"/>
      <c r="J354" s="125"/>
    </row>
    <row r="355" spans="1:10" s="124" customFormat="1" ht="16.5" thickBot="1">
      <c r="A355" s="4"/>
      <c r="B355" s="189" t="s">
        <v>766</v>
      </c>
      <c r="C355" s="224">
        <v>11.02918</v>
      </c>
      <c r="D355" s="210">
        <v>13.533200000000001</v>
      </c>
      <c r="E355" s="202">
        <v>18.305720000000001</v>
      </c>
      <c r="F355" s="256">
        <v>138859.16278341005</v>
      </c>
      <c r="G355" s="444">
        <f>IFERROR(VLOOKUP(B355,'Интернет-магазин'!$B$651:$D$905,2,0),"")</f>
        <v>97848</v>
      </c>
      <c r="H355" s="453" t="str">
        <f>IFERROR(HYPERLINK(VLOOKUP(B355,'Интернет-магазин'!$B$651:$D$905,3,0),"Купить"),"")</f>
        <v>Купить</v>
      </c>
      <c r="I355" s="125"/>
      <c r="J355" s="125"/>
    </row>
    <row r="356" spans="1:10" s="124" customFormat="1" ht="16.5" thickBot="1">
      <c r="A356" s="4"/>
      <c r="B356" s="208"/>
      <c r="C356" s="208"/>
      <c r="D356" s="208"/>
      <c r="E356" s="247"/>
      <c r="F356" s="247"/>
      <c r="G356" s="445"/>
      <c r="H356" s="454"/>
      <c r="I356" s="125"/>
      <c r="J356" s="125"/>
    </row>
    <row r="357" spans="1:10" s="124" customFormat="1">
      <c r="A357" s="5"/>
      <c r="B357" s="379" t="s">
        <v>205</v>
      </c>
      <c r="C357" s="380"/>
      <c r="D357" s="380"/>
      <c r="E357" s="380"/>
      <c r="F357" s="380"/>
      <c r="G357" s="380"/>
      <c r="H357" s="381"/>
    </row>
    <row r="358" spans="1:10" s="124" customFormat="1" ht="14.45" customHeight="1" thickBot="1">
      <c r="A358" s="5"/>
      <c r="B358" s="382" t="s">
        <v>1359</v>
      </c>
      <c r="C358" s="383"/>
      <c r="D358" s="383"/>
      <c r="E358" s="383"/>
      <c r="F358" s="383"/>
      <c r="G358" s="384"/>
      <c r="H358" s="385"/>
    </row>
    <row r="359" spans="1:10" s="124" customFormat="1">
      <c r="A359" s="4"/>
      <c r="B359" s="187" t="s">
        <v>767</v>
      </c>
      <c r="C359" s="227">
        <v>0.79400000000000004</v>
      </c>
      <c r="D359" s="212">
        <v>0.96299999999999997</v>
      </c>
      <c r="E359" s="201">
        <v>1.274</v>
      </c>
      <c r="F359" s="255">
        <v>19258.148393155985</v>
      </c>
      <c r="G359" s="442">
        <f>IFERROR(VLOOKUP(B359,'Интернет-магазин'!$B$651:$D$905,2,0),"")</f>
        <v>13771</v>
      </c>
      <c r="H359" s="451" t="str">
        <f>IFERROR(HYPERLINK(VLOOKUP(B359,'Интернет-магазин'!$B$651:$D$905,3,0),"Купить"),"")</f>
        <v>Купить</v>
      </c>
      <c r="I359" s="125"/>
      <c r="J359" s="125"/>
    </row>
    <row r="360" spans="1:10" s="124" customFormat="1">
      <c r="A360" s="4"/>
      <c r="B360" s="188" t="s">
        <v>768</v>
      </c>
      <c r="C360" s="222">
        <v>0.96399999999999997</v>
      </c>
      <c r="D360" s="204">
        <v>1.169</v>
      </c>
      <c r="E360" s="199">
        <v>1.546</v>
      </c>
      <c r="F360" s="254">
        <v>20053.476764441511</v>
      </c>
      <c r="G360" s="443" t="str">
        <f>IFERROR(VLOOKUP(B360,'Интернет-магазин'!$B$651:$D$905,2,0),"")</f>
        <v/>
      </c>
      <c r="H360" s="452" t="str">
        <f>IFERROR(HYPERLINK(VLOOKUP(B360,'Интернет-магазин'!$B$651:$D$905,3,0),"Купить"),"")</f>
        <v/>
      </c>
      <c r="I360" s="125"/>
      <c r="J360" s="125"/>
    </row>
    <row r="361" spans="1:10" s="124" customFormat="1">
      <c r="A361" s="4"/>
      <c r="B361" s="188" t="s">
        <v>769</v>
      </c>
      <c r="C361" s="222">
        <v>1.1339999999999999</v>
      </c>
      <c r="D361" s="204">
        <v>1.375</v>
      </c>
      <c r="E361" s="199">
        <v>1.819</v>
      </c>
      <c r="F361" s="254">
        <v>20848.409777795987</v>
      </c>
      <c r="G361" s="443">
        <f>IFERROR(VLOOKUP(B361,'Интернет-магазин'!$B$651:$D$905,2,0),"")</f>
        <v>14909</v>
      </c>
      <c r="H361" s="452" t="str">
        <f>IFERROR(HYPERLINK(VLOOKUP(B361,'Интернет-магазин'!$B$651:$D$905,3,0),"Купить"),"")</f>
        <v>Купить</v>
      </c>
      <c r="I361" s="125"/>
      <c r="J361" s="125"/>
    </row>
    <row r="362" spans="1:10" s="124" customFormat="1">
      <c r="A362" s="4"/>
      <c r="B362" s="188" t="s">
        <v>770</v>
      </c>
      <c r="C362" s="219">
        <v>1.304</v>
      </c>
      <c r="D362" s="204">
        <v>1.581</v>
      </c>
      <c r="E362" s="199">
        <v>2.0920000000000001</v>
      </c>
      <c r="F362" s="254">
        <v>21974.916309320204</v>
      </c>
      <c r="G362" s="443" t="str">
        <f>IFERROR(VLOOKUP(B362,'Интернет-магазин'!$B$651:$D$905,2,0),"")</f>
        <v/>
      </c>
      <c r="H362" s="452" t="str">
        <f>IFERROR(HYPERLINK(VLOOKUP(B362,'Интернет-магазин'!$B$651:$D$905,3,0),"Купить"),"")</f>
        <v/>
      </c>
      <c r="I362" s="125"/>
      <c r="J362" s="125"/>
    </row>
    <row r="363" spans="1:10" s="124" customFormat="1">
      <c r="A363" s="4"/>
      <c r="B363" s="188" t="s">
        <v>771</v>
      </c>
      <c r="C363" s="219">
        <v>1.4750000000000001</v>
      </c>
      <c r="D363" s="204">
        <v>1.784</v>
      </c>
      <c r="E363" s="199">
        <v>2.3639999999999999</v>
      </c>
      <c r="F363" s="254">
        <v>29231.315775720137</v>
      </c>
      <c r="G363" s="443">
        <f>IFERROR(VLOOKUP(B363,'Интернет-магазин'!$B$651:$D$905,2,0),"")</f>
        <v>20904</v>
      </c>
      <c r="H363" s="452" t="str">
        <f>IFERROR(HYPERLINK(VLOOKUP(B363,'Интернет-магазин'!$B$651:$D$905,3,0),"Купить"),"")</f>
        <v>Купить</v>
      </c>
      <c r="I363" s="125"/>
      <c r="J363" s="125"/>
    </row>
    <row r="364" spans="1:10" s="124" customFormat="1">
      <c r="A364" s="4"/>
      <c r="B364" s="188" t="s">
        <v>772</v>
      </c>
      <c r="C364" s="218">
        <v>1.645</v>
      </c>
      <c r="D364" s="204">
        <v>1.994</v>
      </c>
      <c r="E364" s="199">
        <v>2.637</v>
      </c>
      <c r="F364" s="254">
        <v>30306.030418277463</v>
      </c>
      <c r="G364" s="443" t="str">
        <f>IFERROR(VLOOKUP(B364,'Интернет-магазин'!$B$651:$D$905,2,0),"")</f>
        <v/>
      </c>
      <c r="H364" s="452" t="str">
        <f>IFERROR(HYPERLINK(VLOOKUP(B364,'Интернет-магазин'!$B$651:$D$905,3,0),"Купить"),"")</f>
        <v/>
      </c>
      <c r="I364" s="125"/>
      <c r="J364" s="125"/>
    </row>
    <row r="365" spans="1:10" s="124" customFormat="1">
      <c r="A365" s="4"/>
      <c r="B365" s="188" t="s">
        <v>773</v>
      </c>
      <c r="C365" s="218">
        <v>1.8149999999999999</v>
      </c>
      <c r="D365" s="204">
        <v>2.2000000000000002</v>
      </c>
      <c r="E365" s="199">
        <v>2.91</v>
      </c>
      <c r="F365" s="254">
        <v>31378.241127271507</v>
      </c>
      <c r="G365" s="443">
        <f>IFERROR(VLOOKUP(B365,'Интернет-магазин'!$B$651:$D$905,2,0),"")</f>
        <v>22439</v>
      </c>
      <c r="H365" s="452" t="str">
        <f>IFERROR(HYPERLINK(VLOOKUP(B365,'Интернет-магазин'!$B$651:$D$905,3,0),"Купить"),"")</f>
        <v>Купить</v>
      </c>
      <c r="I365" s="125"/>
      <c r="J365" s="125"/>
    </row>
    <row r="366" spans="1:10" s="124" customFormat="1">
      <c r="A366" s="4"/>
      <c r="B366" s="188" t="s">
        <v>774</v>
      </c>
      <c r="C366" s="218">
        <v>1.9850000000000001</v>
      </c>
      <c r="D366" s="204">
        <v>2.4060000000000001</v>
      </c>
      <c r="E366" s="199">
        <v>3.1819999999999999</v>
      </c>
      <c r="F366" s="254">
        <v>32446.234685001062</v>
      </c>
      <c r="G366" s="443" t="str">
        <f>IFERROR(VLOOKUP(B366,'Интернет-магазин'!$B$651:$D$905,2,0),"")</f>
        <v/>
      </c>
      <c r="H366" s="452" t="str">
        <f>IFERROR(HYPERLINK(VLOOKUP(B366,'Интернет-магазин'!$B$651:$D$905,3,0),"Купить"),"")</f>
        <v/>
      </c>
      <c r="I366" s="125"/>
      <c r="J366" s="125"/>
    </row>
    <row r="367" spans="1:10" s="124" customFormat="1">
      <c r="A367" s="4"/>
      <c r="B367" s="188" t="s">
        <v>775</v>
      </c>
      <c r="C367" s="218">
        <v>2.1560000000000001</v>
      </c>
      <c r="D367" s="204">
        <v>2.6120000000000001</v>
      </c>
      <c r="E367" s="199">
        <v>3.4550000000000001</v>
      </c>
      <c r="F367" s="254">
        <v>39643.725819675288</v>
      </c>
      <c r="G367" s="443">
        <f>IFERROR(VLOOKUP(B367,'Интернет-магазин'!$B$651:$D$905,2,0),"")</f>
        <v>28350</v>
      </c>
      <c r="H367" s="452" t="str">
        <f>IFERROR(HYPERLINK(VLOOKUP(B367,'Интернет-магазин'!$B$651:$D$905,3,0),"Купить"),"")</f>
        <v>Купить</v>
      </c>
      <c r="I367" s="125"/>
      <c r="J367" s="125"/>
    </row>
    <row r="368" spans="1:10" s="124" customFormat="1">
      <c r="A368" s="4"/>
      <c r="B368" s="188" t="s">
        <v>776</v>
      </c>
      <c r="C368" s="218">
        <v>2.3260000000000001</v>
      </c>
      <c r="D368" s="204">
        <v>2.819</v>
      </c>
      <c r="E368" s="199">
        <v>3.7280000000000002</v>
      </c>
      <c r="F368" s="254">
        <v>40304.237136474469</v>
      </c>
      <c r="G368" s="443" t="str">
        <f>IFERROR(VLOOKUP(B368,'Интернет-магазин'!$B$651:$D$905,2,0),"")</f>
        <v/>
      </c>
      <c r="H368" s="452" t="str">
        <f>IFERROR(HYPERLINK(VLOOKUP(B368,'Интернет-магазин'!$B$651:$D$905,3,0),"Купить"),"")</f>
        <v/>
      </c>
      <c r="I368" s="125"/>
      <c r="J368" s="125"/>
    </row>
    <row r="369" spans="1:10" s="124" customFormat="1">
      <c r="A369" s="4"/>
      <c r="B369" s="188" t="s">
        <v>777</v>
      </c>
      <c r="C369" s="218">
        <v>2.496</v>
      </c>
      <c r="D369" s="204">
        <v>3.0249999999999999</v>
      </c>
      <c r="E369" s="199">
        <v>4.0010000000000003</v>
      </c>
      <c r="F369" s="254">
        <v>40964.353095342609</v>
      </c>
      <c r="G369" s="443">
        <f>IFERROR(VLOOKUP(B369,'Интернет-магазин'!$B$651:$D$905,2,0),"")</f>
        <v>29294</v>
      </c>
      <c r="H369" s="452" t="str">
        <f>IFERROR(HYPERLINK(VLOOKUP(B369,'Интернет-магазин'!$B$651:$D$905,3,0),"Купить"),"")</f>
        <v>Купить</v>
      </c>
      <c r="I369" s="125"/>
      <c r="J369" s="125"/>
    </row>
    <row r="370" spans="1:10" s="124" customFormat="1">
      <c r="A370" s="4"/>
      <c r="B370" s="188" t="s">
        <v>778</v>
      </c>
      <c r="C370" s="218">
        <v>2.6659999999999999</v>
      </c>
      <c r="D370" s="204">
        <v>3.2309999999999999</v>
      </c>
      <c r="E370" s="199">
        <v>4.2729999999999997</v>
      </c>
      <c r="F370" s="254">
        <v>41615.507607773732</v>
      </c>
      <c r="G370" s="443" t="str">
        <f>IFERROR(VLOOKUP(B370,'Интернет-магазин'!$B$651:$D$905,2,0),"")</f>
        <v/>
      </c>
      <c r="H370" s="452" t="str">
        <f>IFERROR(HYPERLINK(VLOOKUP(B370,'Интернет-магазин'!$B$651:$D$905,3,0),"Купить"),"")</f>
        <v/>
      </c>
      <c r="I370" s="125"/>
      <c r="J370" s="125"/>
    </row>
    <row r="371" spans="1:10" s="124" customFormat="1">
      <c r="A371" s="4"/>
      <c r="B371" s="188" t="s">
        <v>779</v>
      </c>
      <c r="C371" s="218">
        <v>2.8370000000000002</v>
      </c>
      <c r="D371" s="204">
        <v>3.4369999999999998</v>
      </c>
      <c r="E371" s="199">
        <v>4.5460000000000003</v>
      </c>
      <c r="F371" s="254">
        <v>48397.741128873684</v>
      </c>
      <c r="G371" s="443">
        <f>IFERROR(VLOOKUP(B371,'Интернет-магазин'!$B$651:$D$905,2,0),"")</f>
        <v>34609</v>
      </c>
      <c r="H371" s="452" t="str">
        <f>IFERROR(HYPERLINK(VLOOKUP(B371,'Интернет-магазин'!$B$651:$D$905,3,0),"Купить"),"")</f>
        <v>Купить</v>
      </c>
      <c r="I371" s="125"/>
      <c r="J371" s="125"/>
    </row>
    <row r="372" spans="1:10" s="124" customFormat="1">
      <c r="A372" s="4"/>
      <c r="B372" s="188" t="s">
        <v>780</v>
      </c>
      <c r="C372" s="218">
        <v>3.1869999999999998</v>
      </c>
      <c r="D372" s="204">
        <v>3.6429999999999998</v>
      </c>
      <c r="E372" s="199">
        <v>4.819</v>
      </c>
      <c r="F372" s="254">
        <v>49812.200020175682</v>
      </c>
      <c r="G372" s="443" t="str">
        <f>IFERROR(VLOOKUP(B372,'Интернет-магазин'!$B$651:$D$905,2,0),"")</f>
        <v/>
      </c>
      <c r="H372" s="452" t="str">
        <f>IFERROR(HYPERLINK(VLOOKUP(B372,'Интернет-магазин'!$B$651:$D$905,3,0),"Купить"),"")</f>
        <v/>
      </c>
      <c r="I372" s="125"/>
      <c r="J372" s="125"/>
    </row>
    <row r="373" spans="1:10" s="124" customFormat="1">
      <c r="A373" s="4"/>
      <c r="B373" s="188" t="s">
        <v>781</v>
      </c>
      <c r="C373" s="218">
        <v>3.177</v>
      </c>
      <c r="D373" s="204">
        <v>3.8490000000000002</v>
      </c>
      <c r="E373" s="199">
        <v>5.0910000000000002</v>
      </c>
      <c r="F373" s="254">
        <v>51225.999981592606</v>
      </c>
      <c r="G373" s="443">
        <f>IFERROR(VLOOKUP(B373,'Интернет-магазин'!$B$651:$D$905,2,0),"")</f>
        <v>36632</v>
      </c>
      <c r="H373" s="452" t="str">
        <f>IFERROR(HYPERLINK(VLOOKUP(B373,'Интернет-магазин'!$B$651:$D$905,3,0),"Купить"),"")</f>
        <v>Купить</v>
      </c>
      <c r="I373" s="125"/>
      <c r="J373" s="125"/>
    </row>
    <row r="374" spans="1:10" s="124" customFormat="1">
      <c r="A374" s="4"/>
      <c r="B374" s="188" t="s">
        <v>782</v>
      </c>
      <c r="C374" s="218">
        <v>3.347</v>
      </c>
      <c r="D374" s="204">
        <v>4.0549999999999997</v>
      </c>
      <c r="E374" s="199">
        <v>5.3639999999999999</v>
      </c>
      <c r="F374" s="254">
        <v>52628.466348986229</v>
      </c>
      <c r="G374" s="443" t="str">
        <f>IFERROR(VLOOKUP(B374,'Интернет-магазин'!$B$651:$D$905,2,0),"")</f>
        <v/>
      </c>
      <c r="H374" s="452" t="str">
        <f>IFERROR(HYPERLINK(VLOOKUP(B374,'Интернет-магазин'!$B$651:$D$905,3,0),"Купить"),"")</f>
        <v/>
      </c>
      <c r="I374" s="125"/>
      <c r="J374" s="125"/>
    </row>
    <row r="375" spans="1:10" s="124" customFormat="1">
      <c r="A375" s="4"/>
      <c r="B375" s="188" t="s">
        <v>783</v>
      </c>
      <c r="C375" s="218">
        <v>3.5169999999999999</v>
      </c>
      <c r="D375" s="204">
        <v>4.2619999999999996</v>
      </c>
      <c r="E375" s="199">
        <v>5.6369999999999996</v>
      </c>
      <c r="F375" s="254">
        <v>54031.064502356887</v>
      </c>
      <c r="G375" s="443">
        <f>IFERROR(VLOOKUP(B375,'Интернет-магазин'!$B$651:$D$905,2,0),"")</f>
        <v>38638</v>
      </c>
      <c r="H375" s="452" t="str">
        <f>IFERROR(HYPERLINK(VLOOKUP(B375,'Интернет-магазин'!$B$651:$D$905,3,0),"Купить"),"")</f>
        <v>Купить</v>
      </c>
      <c r="I375" s="125"/>
      <c r="J375" s="125"/>
    </row>
    <row r="376" spans="1:10" s="124" customFormat="1">
      <c r="A376" s="4"/>
      <c r="B376" s="188" t="s">
        <v>784</v>
      </c>
      <c r="C376" s="218">
        <v>3.12</v>
      </c>
      <c r="D376" s="204">
        <v>3.778</v>
      </c>
      <c r="E376" s="199">
        <v>5.0010000000000003</v>
      </c>
      <c r="F376" s="254">
        <v>61567.346193997604</v>
      </c>
      <c r="G376" s="443" t="str">
        <f>IFERROR(VLOOKUP(B376,'Интернет-магазин'!$B$651:$D$905,2,0),"")</f>
        <v/>
      </c>
      <c r="H376" s="452" t="str">
        <f>IFERROR(HYPERLINK(VLOOKUP(B376,'Интернет-магазин'!$B$651:$D$905,3,0),"Купить"),"")</f>
        <v/>
      </c>
      <c r="I376" s="125"/>
      <c r="J376" s="125"/>
    </row>
    <row r="377" spans="1:10" s="124" customFormat="1">
      <c r="A377" s="4"/>
      <c r="B377" s="188" t="s">
        <v>785</v>
      </c>
      <c r="C377" s="218">
        <v>3.29</v>
      </c>
      <c r="D377" s="204">
        <v>3.988</v>
      </c>
      <c r="E377" s="199">
        <v>5.274</v>
      </c>
      <c r="F377" s="254">
        <v>62642.060836554927</v>
      </c>
      <c r="G377" s="443">
        <f>IFERROR(VLOOKUP(B377,'Интернет-магазин'!$B$651:$D$905,2,0),"")</f>
        <v>43258</v>
      </c>
      <c r="H377" s="452" t="str">
        <f>IFERROR(HYPERLINK(VLOOKUP(B377,'Интернет-магазин'!$B$651:$D$905,3,0),"Купить"),"")</f>
        <v>Купить</v>
      </c>
      <c r="I377" s="125"/>
      <c r="J377" s="125"/>
    </row>
    <row r="378" spans="1:10" s="124" customFormat="1">
      <c r="A378" s="4"/>
      <c r="B378" s="188" t="s">
        <v>786</v>
      </c>
      <c r="C378" s="218">
        <v>3.46</v>
      </c>
      <c r="D378" s="204">
        <v>4.194</v>
      </c>
      <c r="E378" s="199">
        <v>5.5469999999999997</v>
      </c>
      <c r="F378" s="254">
        <v>63714.271545548967</v>
      </c>
      <c r="G378" s="443" t="str">
        <f>IFERROR(VLOOKUP(B378,'Интернет-магазин'!$B$651:$D$905,2,0),"")</f>
        <v/>
      </c>
      <c r="H378" s="452" t="str">
        <f>IFERROR(HYPERLINK(VLOOKUP(B378,'Интернет-магазин'!$B$651:$D$905,3,0),"Купить"),"")</f>
        <v/>
      </c>
      <c r="I378" s="125"/>
      <c r="J378" s="125"/>
    </row>
    <row r="379" spans="1:10" s="124" customFormat="1">
      <c r="A379" s="4"/>
      <c r="B379" s="188" t="s">
        <v>787</v>
      </c>
      <c r="C379" s="218">
        <v>3.63</v>
      </c>
      <c r="D379" s="204">
        <v>4.4000000000000004</v>
      </c>
      <c r="E379" s="199">
        <v>5.82</v>
      </c>
      <c r="F379" s="254">
        <v>64786.482254543014</v>
      </c>
      <c r="G379" s="443">
        <f>IFERROR(VLOOKUP(B379,'Интернет-магазин'!$B$651:$D$905,2,0),"")</f>
        <v>44202</v>
      </c>
      <c r="H379" s="452" t="str">
        <f>IFERROR(HYPERLINK(VLOOKUP(B379,'Интернет-магазин'!$B$651:$D$905,3,0),"Купить"),"")</f>
        <v>Купить</v>
      </c>
      <c r="I379" s="125"/>
      <c r="J379" s="125"/>
    </row>
    <row r="380" spans="1:10" s="124" customFormat="1">
      <c r="A380" s="4"/>
      <c r="B380" s="188" t="s">
        <v>788</v>
      </c>
      <c r="C380" s="218">
        <v>3.8</v>
      </c>
      <c r="D380" s="204">
        <v>4.6059999999999999</v>
      </c>
      <c r="E380" s="199">
        <v>6.0919999999999996</v>
      </c>
      <c r="F380" s="254">
        <v>65854.475812272562</v>
      </c>
      <c r="G380" s="443" t="str">
        <f>IFERROR(VLOOKUP(B380,'Интернет-магазин'!$B$651:$D$905,2,0),"")</f>
        <v/>
      </c>
      <c r="H380" s="452" t="str">
        <f>IFERROR(HYPERLINK(VLOOKUP(B380,'Интернет-магазин'!$B$651:$D$905,3,0),"Купить"),"")</f>
        <v/>
      </c>
      <c r="I380" s="125"/>
      <c r="J380" s="125"/>
    </row>
    <row r="381" spans="1:10" s="124" customFormat="1">
      <c r="A381" s="4"/>
      <c r="B381" s="188" t="s">
        <v>789</v>
      </c>
      <c r="C381" s="218">
        <v>3.97</v>
      </c>
      <c r="D381" s="204">
        <v>4.8120000000000003</v>
      </c>
      <c r="E381" s="199">
        <v>6.3639999999999999</v>
      </c>
      <c r="F381" s="254">
        <v>66922.469370002131</v>
      </c>
      <c r="G381" s="443">
        <f>IFERROR(VLOOKUP(B381,'Интернет-магазин'!$B$651:$D$905,2,0),"")</f>
        <v>45133</v>
      </c>
      <c r="H381" s="452" t="str">
        <f>IFERROR(HYPERLINK(VLOOKUP(B381,'Интернет-магазин'!$B$651:$D$905,3,0),"Купить"),"")</f>
        <v>Купить</v>
      </c>
      <c r="I381" s="125"/>
      <c r="J381" s="125"/>
    </row>
    <row r="382" spans="1:10" s="124" customFormat="1">
      <c r="A382" s="4"/>
      <c r="B382" s="188" t="s">
        <v>790</v>
      </c>
      <c r="C382" s="218">
        <v>4.141</v>
      </c>
      <c r="D382" s="204">
        <v>5.0179999999999998</v>
      </c>
      <c r="E382" s="199">
        <v>6.6369999999999996</v>
      </c>
      <c r="F382" s="254">
        <v>74119.960504676346</v>
      </c>
      <c r="G382" s="443" t="str">
        <f>IFERROR(VLOOKUP(B382,'Интернет-магазин'!$B$651:$D$905,2,0),"")</f>
        <v/>
      </c>
      <c r="H382" s="452" t="str">
        <f>IFERROR(HYPERLINK(VLOOKUP(B382,'Интернет-магазин'!$B$651:$D$905,3,0),"Купить"),"")</f>
        <v/>
      </c>
      <c r="I382" s="125"/>
      <c r="J382" s="125"/>
    </row>
    <row r="383" spans="1:10" s="124" customFormat="1">
      <c r="A383" s="4"/>
      <c r="B383" s="188" t="s">
        <v>791</v>
      </c>
      <c r="C383" s="218">
        <v>4.3120000000000003</v>
      </c>
      <c r="D383" s="204">
        <v>5.2240000000000002</v>
      </c>
      <c r="E383" s="199">
        <v>6.91</v>
      </c>
      <c r="F383" s="254">
        <v>81317.451639350576</v>
      </c>
      <c r="G383" s="443">
        <f>IFERROR(VLOOKUP(B383,'Интернет-магазин'!$B$651:$D$905,2,0),"")</f>
        <v>55513</v>
      </c>
      <c r="H383" s="452" t="str">
        <f>IFERROR(HYPERLINK(VLOOKUP(B383,'Интернет-магазин'!$B$651:$D$905,3,0),"Купить"),"")</f>
        <v>Купить</v>
      </c>
      <c r="I383" s="125"/>
      <c r="J383" s="125"/>
    </row>
    <row r="384" spans="1:10" s="124" customFormat="1">
      <c r="A384" s="4"/>
      <c r="B384" s="188" t="s">
        <v>792</v>
      </c>
      <c r="C384" s="218">
        <v>4.4820000000000002</v>
      </c>
      <c r="D384" s="204">
        <v>5.431</v>
      </c>
      <c r="E384" s="199">
        <v>7.1829999999999998</v>
      </c>
      <c r="F384" s="254">
        <v>81977.962956149771</v>
      </c>
      <c r="G384" s="443" t="str">
        <f>IFERROR(VLOOKUP(B384,'Интернет-магазин'!$B$651:$D$905,2,0),"")</f>
        <v/>
      </c>
      <c r="H384" s="452" t="str">
        <f>IFERROR(HYPERLINK(VLOOKUP(B384,'Интернет-магазин'!$B$651:$D$905,3,0),"Купить"),"")</f>
        <v/>
      </c>
      <c r="I384" s="125"/>
      <c r="J384" s="125"/>
    </row>
    <row r="385" spans="1:10" s="124" customFormat="1">
      <c r="A385" s="4"/>
      <c r="B385" s="188" t="s">
        <v>793</v>
      </c>
      <c r="C385" s="218">
        <v>4.6520000000000001</v>
      </c>
      <c r="D385" s="204">
        <v>5.6379999999999999</v>
      </c>
      <c r="E385" s="199">
        <v>7.4560000000000004</v>
      </c>
      <c r="F385" s="254">
        <v>82638.474272948937</v>
      </c>
      <c r="G385" s="443">
        <f>IFERROR(VLOOKUP(B385,'Интернет-магазин'!$B$651:$D$905,2,0),"")</f>
        <v>57048</v>
      </c>
      <c r="H385" s="452" t="str">
        <f>IFERROR(HYPERLINK(VLOOKUP(B385,'Интернет-магазин'!$B$651:$D$905,3,0),"Купить"),"")</f>
        <v>Купить</v>
      </c>
      <c r="I385" s="125"/>
      <c r="J385" s="125"/>
    </row>
    <row r="386" spans="1:10" s="124" customFormat="1">
      <c r="A386" s="4"/>
      <c r="B386" s="188" t="s">
        <v>794</v>
      </c>
      <c r="C386" s="218">
        <v>4.8220000000000001</v>
      </c>
      <c r="D386" s="204">
        <v>5.8440000000000003</v>
      </c>
      <c r="E386" s="199">
        <v>7.7290000000000001</v>
      </c>
      <c r="F386" s="254">
        <v>83298.590231817085</v>
      </c>
      <c r="G386" s="443" t="str">
        <f>IFERROR(VLOOKUP(B386,'Интернет-магазин'!$B$651:$D$905,2,0),"")</f>
        <v/>
      </c>
      <c r="H386" s="452" t="str">
        <f>IFERROR(HYPERLINK(VLOOKUP(B386,'Интернет-магазин'!$B$651:$D$905,3,0),"Купить"),"")</f>
        <v/>
      </c>
      <c r="I386" s="125"/>
      <c r="J386" s="125"/>
    </row>
    <row r="387" spans="1:10" s="124" customFormat="1">
      <c r="A387" s="4"/>
      <c r="B387" s="188" t="s">
        <v>795</v>
      </c>
      <c r="C387" s="218">
        <v>4.992</v>
      </c>
      <c r="D387" s="204">
        <v>6.05</v>
      </c>
      <c r="E387" s="199">
        <v>8.0020000000000007</v>
      </c>
      <c r="F387" s="254">
        <v>83958.706190685218</v>
      </c>
      <c r="G387" s="443">
        <f>IFERROR(VLOOKUP(B387,'Интернет-магазин'!$B$651:$D$905,2,0),"")</f>
        <v>58574</v>
      </c>
      <c r="H387" s="452" t="str">
        <f>IFERROR(HYPERLINK(VLOOKUP(B387,'Интернет-магазин'!$B$651:$D$905,3,0),"Купить"),"")</f>
        <v>Купить</v>
      </c>
      <c r="I387" s="125"/>
      <c r="J387" s="125"/>
    </row>
    <row r="388" spans="1:10" s="124" customFormat="1">
      <c r="A388" s="4"/>
      <c r="B388" s="188" t="s">
        <v>796</v>
      </c>
      <c r="C388" s="218">
        <v>5.1619999999999999</v>
      </c>
      <c r="D388" s="204">
        <v>6.2560000000000002</v>
      </c>
      <c r="E388" s="199">
        <v>8.2739999999999991</v>
      </c>
      <c r="F388" s="254">
        <v>84609.860703116341</v>
      </c>
      <c r="G388" s="443" t="str">
        <f>IFERROR(VLOOKUP(B388,'Интернет-магазин'!$B$651:$D$905,2,0),"")</f>
        <v/>
      </c>
      <c r="H388" s="452" t="str">
        <f>IFERROR(HYPERLINK(VLOOKUP(B388,'Интернет-магазин'!$B$651:$D$905,3,0),"Купить"),"")</f>
        <v/>
      </c>
      <c r="I388" s="125"/>
      <c r="J388" s="125"/>
    </row>
    <row r="389" spans="1:10" s="124" customFormat="1">
      <c r="A389" s="4"/>
      <c r="B389" s="188" t="s">
        <v>797</v>
      </c>
      <c r="C389" s="218">
        <v>5.3319999999999999</v>
      </c>
      <c r="D389" s="204">
        <v>6.4619999999999997</v>
      </c>
      <c r="E389" s="199">
        <v>8.5459999999999994</v>
      </c>
      <c r="F389" s="254">
        <v>85261.015215547464</v>
      </c>
      <c r="G389" s="443">
        <f>IFERROR(VLOOKUP(B389,'Интернет-магазин'!$B$651:$D$905,2,0),"")</f>
        <v>59519</v>
      </c>
      <c r="H389" s="452" t="str">
        <f>IFERROR(HYPERLINK(VLOOKUP(B389,'Интернет-магазин'!$B$651:$D$905,3,0),"Купить"),"")</f>
        <v>Купить</v>
      </c>
      <c r="I389" s="125"/>
      <c r="J389" s="125"/>
    </row>
    <row r="390" spans="1:10" s="124" customFormat="1">
      <c r="A390" s="4"/>
      <c r="B390" s="188" t="s">
        <v>798</v>
      </c>
      <c r="C390" s="218">
        <v>5.5030000000000001</v>
      </c>
      <c r="D390" s="204">
        <v>6.6680000000000001</v>
      </c>
      <c r="E390" s="199">
        <v>8.8190000000000008</v>
      </c>
      <c r="F390" s="254">
        <v>92043.248736647409</v>
      </c>
      <c r="G390" s="443" t="str">
        <f>IFERROR(VLOOKUP(B390,'Интернет-магазин'!$B$651:$D$905,2,0),"")</f>
        <v/>
      </c>
      <c r="H390" s="452" t="str">
        <f>IFERROR(HYPERLINK(VLOOKUP(B390,'Интернет-магазин'!$B$651:$D$905,3,0),"Купить"),"")</f>
        <v/>
      </c>
      <c r="I390" s="125"/>
      <c r="J390" s="125"/>
    </row>
    <row r="391" spans="1:10" s="124" customFormat="1">
      <c r="A391" s="4"/>
      <c r="B391" s="188" t="s">
        <v>799</v>
      </c>
      <c r="C391" s="218">
        <v>5.6740000000000004</v>
      </c>
      <c r="D391" s="204">
        <v>6.8739999999999997</v>
      </c>
      <c r="E391" s="199">
        <v>9.0920000000000005</v>
      </c>
      <c r="F391" s="254">
        <v>98825.482257747368</v>
      </c>
      <c r="G391" s="443">
        <f>IFERROR(VLOOKUP(B391,'Интернет-магазин'!$B$651:$D$905,2,0),"")</f>
        <v>69219</v>
      </c>
      <c r="H391" s="452" t="str">
        <f>IFERROR(HYPERLINK(VLOOKUP(B391,'Интернет-магазин'!$B$651:$D$905,3,0),"Купить"),"")</f>
        <v>Купить</v>
      </c>
      <c r="I391" s="125"/>
      <c r="J391" s="125"/>
    </row>
    <row r="392" spans="1:10" s="124" customFormat="1">
      <c r="A392" s="4"/>
      <c r="B392" s="188" t="s">
        <v>800</v>
      </c>
      <c r="C392" s="218">
        <v>6.024</v>
      </c>
      <c r="D392" s="204">
        <v>7.08</v>
      </c>
      <c r="E392" s="199">
        <v>9.3650000000000002</v>
      </c>
      <c r="F392" s="254">
        <v>100239.94114904937</v>
      </c>
      <c r="G392" s="443" t="str">
        <f>IFERROR(VLOOKUP(B392,'Интернет-магазин'!$B$651:$D$905,2,0),"")</f>
        <v/>
      </c>
      <c r="H392" s="452" t="str">
        <f>IFERROR(HYPERLINK(VLOOKUP(B392,'Интернет-магазин'!$B$651:$D$905,3,0),"Купить"),"")</f>
        <v/>
      </c>
      <c r="I392" s="125"/>
      <c r="J392" s="125"/>
    </row>
    <row r="393" spans="1:10" s="124" customFormat="1">
      <c r="A393" s="4"/>
      <c r="B393" s="188" t="s">
        <v>801</v>
      </c>
      <c r="C393" s="218">
        <v>6.3739999999999997</v>
      </c>
      <c r="D393" s="204">
        <v>7.2859999999999996</v>
      </c>
      <c r="E393" s="199">
        <v>9.6379999999999999</v>
      </c>
      <c r="F393" s="254">
        <v>101654.40004035136</v>
      </c>
      <c r="G393" s="443">
        <f>IFERROR(VLOOKUP(B393,'Интернет-магазин'!$B$651:$D$905,2,0),"")</f>
        <v>71242</v>
      </c>
      <c r="H393" s="452" t="str">
        <f>IFERROR(HYPERLINK(VLOOKUP(B393,'Интернет-магазин'!$B$651:$D$905,3,0),"Купить"),"")</f>
        <v>Купить</v>
      </c>
      <c r="I393" s="125"/>
      <c r="J393" s="125"/>
    </row>
    <row r="394" spans="1:10" s="124" customFormat="1">
      <c r="A394" s="4"/>
      <c r="B394" s="188" t="s">
        <v>802</v>
      </c>
      <c r="C394" s="218">
        <v>6.3639999999999999</v>
      </c>
      <c r="D394" s="204">
        <v>7.492</v>
      </c>
      <c r="E394" s="199">
        <v>9.91</v>
      </c>
      <c r="F394" s="254">
        <v>103068.20000176829</v>
      </c>
      <c r="G394" s="443" t="str">
        <f>IFERROR(VLOOKUP(B394,'Интернет-магазин'!$B$651:$D$905,2,0),"")</f>
        <v/>
      </c>
      <c r="H394" s="452" t="str">
        <f>IFERROR(HYPERLINK(VLOOKUP(B394,'Интернет-магазин'!$B$651:$D$905,3,0),"Купить"),"")</f>
        <v/>
      </c>
      <c r="I394" s="125"/>
      <c r="J394" s="125"/>
    </row>
    <row r="395" spans="1:10" s="124" customFormat="1">
      <c r="A395" s="4"/>
      <c r="B395" s="188" t="s">
        <v>803</v>
      </c>
      <c r="C395" s="218">
        <v>6.3540000000000001</v>
      </c>
      <c r="D395" s="204">
        <v>7.6980000000000004</v>
      </c>
      <c r="E395" s="199">
        <v>10.182</v>
      </c>
      <c r="F395" s="254">
        <v>104481.99996318521</v>
      </c>
      <c r="G395" s="443">
        <f>IFERROR(VLOOKUP(B395,'Интернет-магазин'!$B$651:$D$905,2,0),"")</f>
        <v>73264</v>
      </c>
      <c r="H395" s="452" t="str">
        <f>IFERROR(HYPERLINK(VLOOKUP(B395,'Интернет-магазин'!$B$651:$D$905,3,0),"Купить"),"")</f>
        <v>Купить</v>
      </c>
      <c r="I395" s="125"/>
      <c r="J395" s="125"/>
    </row>
    <row r="396" spans="1:10" s="124" customFormat="1">
      <c r="A396" s="4"/>
      <c r="B396" s="188" t="s">
        <v>804</v>
      </c>
      <c r="C396" s="218">
        <v>6.524</v>
      </c>
      <c r="D396" s="204">
        <v>7.9039999999999999</v>
      </c>
      <c r="E396" s="199">
        <v>10.455</v>
      </c>
      <c r="F396" s="254">
        <v>105884.46633057883</v>
      </c>
      <c r="G396" s="443" t="str">
        <f>IFERROR(VLOOKUP(B396,'Интернет-магазин'!$B$651:$D$905,2,0),"")</f>
        <v/>
      </c>
      <c r="H396" s="452" t="str">
        <f>IFERROR(HYPERLINK(VLOOKUP(B396,'Интернет-магазин'!$B$651:$D$905,3,0),"Купить"),"")</f>
        <v/>
      </c>
      <c r="I396" s="125"/>
      <c r="J396" s="125"/>
    </row>
    <row r="397" spans="1:10" s="124" customFormat="1">
      <c r="A397" s="4"/>
      <c r="B397" s="188" t="s">
        <v>805</v>
      </c>
      <c r="C397" s="218">
        <v>6.694</v>
      </c>
      <c r="D397" s="204">
        <v>8.11</v>
      </c>
      <c r="E397" s="199">
        <v>10.728</v>
      </c>
      <c r="F397" s="254">
        <v>107286.93269797246</v>
      </c>
      <c r="G397" s="443">
        <f>IFERROR(VLOOKUP(B397,'Интернет-магазин'!$B$651:$D$905,2,0),"")</f>
        <v>75270</v>
      </c>
      <c r="H397" s="452" t="str">
        <f>IFERROR(HYPERLINK(VLOOKUP(B397,'Интернет-магазин'!$B$651:$D$905,3,0),"Купить"),"")</f>
        <v>Купить</v>
      </c>
      <c r="I397" s="125"/>
      <c r="J397" s="125"/>
    </row>
    <row r="398" spans="1:10" s="124" customFormat="1">
      <c r="A398" s="4"/>
      <c r="B398" s="188" t="s">
        <v>806</v>
      </c>
      <c r="C398" s="222">
        <v>6.8639999999999999</v>
      </c>
      <c r="D398" s="204">
        <v>8.3170000000000002</v>
      </c>
      <c r="E398" s="199">
        <v>11.000999999999999</v>
      </c>
      <c r="F398" s="254">
        <v>108689.53085134312</v>
      </c>
      <c r="G398" s="443" t="str">
        <f>IFERROR(VLOOKUP(B398,'Интернет-магазин'!$B$651:$D$905,2,0),"")</f>
        <v/>
      </c>
      <c r="H398" s="452" t="str">
        <f>IFERROR(HYPERLINK(VLOOKUP(B398,'Интернет-магазин'!$B$651:$D$905,3,0),"Купить"),"")</f>
        <v/>
      </c>
      <c r="I398" s="125"/>
      <c r="J398" s="125"/>
    </row>
    <row r="399" spans="1:10" s="124" customFormat="1" ht="16.5" thickBot="1">
      <c r="A399" s="4"/>
      <c r="B399" s="189" t="s">
        <v>807</v>
      </c>
      <c r="C399" s="228">
        <v>7.0339999999999998</v>
      </c>
      <c r="D399" s="210">
        <v>8.5239999999999991</v>
      </c>
      <c r="E399" s="202">
        <v>11.273999999999999</v>
      </c>
      <c r="F399" s="256">
        <v>110092.12900471376</v>
      </c>
      <c r="G399" s="444">
        <f>IFERROR(VLOOKUP(B399,'Интернет-магазин'!$B$651:$D$905,2,0),"")</f>
        <v>77276</v>
      </c>
      <c r="H399" s="453" t="str">
        <f>IFERROR(HYPERLINK(VLOOKUP(B399,'Интернет-магазин'!$B$651:$D$905,3,0),"Купить"),"")</f>
        <v>Купить</v>
      </c>
      <c r="I399" s="125"/>
      <c r="J399" s="125"/>
    </row>
    <row r="400" spans="1:10" s="124" customFormat="1" ht="16.5" thickBot="1">
      <c r="A400" s="4"/>
      <c r="B400" s="208"/>
      <c r="C400" s="208"/>
      <c r="D400" s="208"/>
      <c r="E400" s="246"/>
      <c r="F400" s="246"/>
      <c r="G400" s="445"/>
      <c r="H400" s="450"/>
    </row>
    <row r="401" spans="1:10" s="124" customFormat="1">
      <c r="A401" s="4"/>
      <c r="B401" s="379" t="s">
        <v>808</v>
      </c>
      <c r="C401" s="380"/>
      <c r="D401" s="380"/>
      <c r="E401" s="380"/>
      <c r="F401" s="380"/>
      <c r="G401" s="380"/>
      <c r="H401" s="381"/>
    </row>
    <row r="402" spans="1:10" s="124" customFormat="1" ht="14.45" customHeight="1" thickBot="1">
      <c r="A402" s="4"/>
      <c r="B402" s="382" t="s">
        <v>1367</v>
      </c>
      <c r="C402" s="383"/>
      <c r="D402" s="383"/>
      <c r="E402" s="383"/>
      <c r="F402" s="383"/>
      <c r="G402" s="384"/>
      <c r="H402" s="385"/>
    </row>
    <row r="403" spans="1:10" s="124" customFormat="1">
      <c r="A403" s="4"/>
      <c r="B403" s="187" t="s">
        <v>809</v>
      </c>
      <c r="C403" s="227">
        <v>0.94199999999999995</v>
      </c>
      <c r="D403" s="326">
        <v>1.1220000000000001</v>
      </c>
      <c r="E403" s="201">
        <v>1.4350000000000001</v>
      </c>
      <c r="F403" s="255">
        <v>20027.910284900598</v>
      </c>
      <c r="G403" s="442">
        <f>IFERROR(VLOOKUP(B403,'Интернет-магазин'!$B$651:$D$905,2,0),"")</f>
        <v>14322</v>
      </c>
      <c r="H403" s="451" t="str">
        <f>IFERROR(HYPERLINK(VLOOKUP(B403,'Интернет-магазин'!$B$651:$D$905,3,0),"Купить"),"")</f>
        <v>Купить</v>
      </c>
      <c r="I403" s="125"/>
      <c r="J403" s="125"/>
    </row>
    <row r="404" spans="1:10" s="124" customFormat="1">
      <c r="A404" s="4"/>
      <c r="B404" s="188" t="s">
        <v>810</v>
      </c>
      <c r="C404" s="222">
        <v>1.1593659999999999</v>
      </c>
      <c r="D404" s="213">
        <v>1.3796180000000002</v>
      </c>
      <c r="E404" s="199">
        <v>1.7754970000000001</v>
      </c>
      <c r="F404" s="254">
        <v>21500.486792066211</v>
      </c>
      <c r="G404" s="443" t="str">
        <f>IFERROR(VLOOKUP(B404,'Интернет-магазин'!$B$651:$D$905,2,0),"")</f>
        <v/>
      </c>
      <c r="H404" s="452" t="str">
        <f>IFERROR(HYPERLINK(VLOOKUP(B404,'Интернет-магазин'!$B$651:$D$905,3,0),"Купить"),"")</f>
        <v/>
      </c>
      <c r="I404" s="125"/>
      <c r="J404" s="125"/>
    </row>
    <row r="405" spans="1:10" s="124" customFormat="1">
      <c r="A405" s="4"/>
      <c r="B405" s="188" t="s">
        <v>811</v>
      </c>
      <c r="C405" s="222">
        <v>1.365049</v>
      </c>
      <c r="D405" s="213">
        <v>1.6240270000000001</v>
      </c>
      <c r="E405" s="199">
        <v>2.0903454999999997</v>
      </c>
      <c r="F405" s="254">
        <v>22970.691151645551</v>
      </c>
      <c r="G405" s="443">
        <f>IFERROR(VLOOKUP(B405,'Интернет-магазин'!$B$651:$D$905,2,0),"")</f>
        <v>16426</v>
      </c>
      <c r="H405" s="452" t="str">
        <f>IFERROR(HYPERLINK(VLOOKUP(B405,'Интернет-магазин'!$B$651:$D$905,3,0),"Купить"),"")</f>
        <v>Купить</v>
      </c>
      <c r="I405" s="125"/>
      <c r="J405" s="125"/>
    </row>
    <row r="406" spans="1:10" s="124" customFormat="1">
      <c r="A406" s="4"/>
      <c r="B406" s="188" t="s">
        <v>812</v>
      </c>
      <c r="C406" s="219">
        <v>1.5707319999999998</v>
      </c>
      <c r="D406" s="204">
        <v>1.868436</v>
      </c>
      <c r="E406" s="199">
        <v>2.4051940000000003</v>
      </c>
      <c r="F406" s="254">
        <v>24228.45651627671</v>
      </c>
      <c r="G406" s="443" t="str">
        <f>IFERROR(VLOOKUP(B406,'Интернет-магазин'!$B$651:$D$905,2,0),"")</f>
        <v/>
      </c>
      <c r="H406" s="452" t="str">
        <f>IFERROR(HYPERLINK(VLOOKUP(B406,'Интернет-магазин'!$B$651:$D$905,3,0),"Купить"),"")</f>
        <v/>
      </c>
      <c r="I406" s="125"/>
      <c r="J406" s="125"/>
    </row>
    <row r="407" spans="1:10" s="124" customFormat="1">
      <c r="A407" s="4"/>
      <c r="B407" s="188" t="s">
        <v>813</v>
      </c>
      <c r="C407" s="218">
        <v>1.7764149999999996</v>
      </c>
      <c r="D407" s="204">
        <v>2.1128450000000001</v>
      </c>
      <c r="E407" s="199">
        <v>2.7200424999999999</v>
      </c>
      <c r="F407" s="254">
        <v>31617.432675553729</v>
      </c>
      <c r="G407" s="443">
        <f>IFERROR(VLOOKUP(B407,'Интернет-магазин'!$B$651:$D$905,2,0),"")</f>
        <v>22610</v>
      </c>
      <c r="H407" s="452" t="str">
        <f>IFERROR(HYPERLINK(VLOOKUP(B407,'Интернет-магазин'!$B$651:$D$905,3,0),"Купить"),"")</f>
        <v>Купить</v>
      </c>
      <c r="I407" s="125"/>
      <c r="J407" s="125"/>
    </row>
    <row r="408" spans="1:10" s="124" customFormat="1">
      <c r="A408" s="4"/>
      <c r="B408" s="188" t="s">
        <v>814</v>
      </c>
      <c r="C408" s="218">
        <v>1.9820979999999999</v>
      </c>
      <c r="D408" s="204">
        <v>2.3572540000000002</v>
      </c>
      <c r="E408" s="199">
        <v>3.0348910000000004</v>
      </c>
      <c r="F408" s="254">
        <v>33255.400583873168</v>
      </c>
      <c r="G408" s="443" t="str">
        <f>IFERROR(VLOOKUP(B408,'Интернет-магазин'!$B$651:$D$905,2,0),"")</f>
        <v/>
      </c>
      <c r="H408" s="452" t="str">
        <f>IFERROR(HYPERLINK(VLOOKUP(B408,'Интернет-магазин'!$B$651:$D$905,3,0),"Купить"),"")</f>
        <v/>
      </c>
      <c r="I408" s="125"/>
      <c r="J408" s="125"/>
    </row>
    <row r="409" spans="1:10" s="124" customFormat="1">
      <c r="A409" s="4"/>
      <c r="B409" s="188" t="s">
        <v>815</v>
      </c>
      <c r="C409" s="218">
        <v>2.1877809999999993</v>
      </c>
      <c r="D409" s="204">
        <v>2.6016629999999998</v>
      </c>
      <c r="E409" s="199">
        <v>3.3497395000000001</v>
      </c>
      <c r="F409" s="254">
        <v>34892.182418399461</v>
      </c>
      <c r="G409" s="443">
        <f>IFERROR(VLOOKUP(B409,'Интернет-магазин'!$B$651:$D$905,2,0),"")</f>
        <v>24952</v>
      </c>
      <c r="H409" s="452" t="str">
        <f>IFERROR(HYPERLINK(VLOOKUP(B409,'Интернет-магазин'!$B$651:$D$905,3,0),"Купить"),"")</f>
        <v>Купить</v>
      </c>
      <c r="I409" s="125"/>
      <c r="J409" s="125"/>
    </row>
    <row r="410" spans="1:10" s="124" customFormat="1">
      <c r="A410" s="4"/>
      <c r="B410" s="188" t="s">
        <v>816</v>
      </c>
      <c r="C410" s="218">
        <v>2.3934639999999994</v>
      </c>
      <c r="D410" s="204">
        <v>2.8460719999999999</v>
      </c>
      <c r="E410" s="199">
        <v>3.6645879999999997</v>
      </c>
      <c r="F410" s="254">
        <v>36319.424549471914</v>
      </c>
      <c r="G410" s="443" t="str">
        <f>IFERROR(VLOOKUP(B410,'Интернет-магазин'!$B$651:$D$905,2,0),"")</f>
        <v/>
      </c>
      <c r="H410" s="452" t="str">
        <f>IFERROR(HYPERLINK(VLOOKUP(B410,'Интернет-магазин'!$B$651:$D$905,3,0),"Купить"),"")</f>
        <v/>
      </c>
      <c r="I410" s="125"/>
      <c r="J410" s="125"/>
    </row>
    <row r="411" spans="1:10" s="124" customFormat="1">
      <c r="A411" s="4"/>
      <c r="B411" s="188" t="s">
        <v>817</v>
      </c>
      <c r="C411" s="218">
        <v>2.5991469999999994</v>
      </c>
      <c r="D411" s="204">
        <v>3.090481</v>
      </c>
      <c r="E411" s="199">
        <v>3.9794365000000003</v>
      </c>
      <c r="F411" s="254">
        <v>43876.691401397096</v>
      </c>
      <c r="G411" s="443">
        <f>IFERROR(VLOOKUP(B411,'Интернет-магазин'!$B$651:$D$905,2,0),"")</f>
        <v>31376</v>
      </c>
      <c r="H411" s="452" t="str">
        <f>IFERROR(HYPERLINK(VLOOKUP(B411,'Интернет-магазин'!$B$651:$D$905,3,0),"Купить"),"")</f>
        <v>Купить</v>
      </c>
      <c r="I411" s="125"/>
      <c r="J411" s="125"/>
    </row>
    <row r="412" spans="1:10" s="124" customFormat="1">
      <c r="A412" s="4"/>
      <c r="B412" s="188" t="s">
        <v>818</v>
      </c>
      <c r="C412" s="218">
        <v>2.8048299999999995</v>
      </c>
      <c r="D412" s="204">
        <v>3.3348899999999997</v>
      </c>
      <c r="E412" s="199">
        <v>4.2942849999999995</v>
      </c>
      <c r="F412" s="254">
        <v>45258.072012468321</v>
      </c>
      <c r="G412" s="443" t="str">
        <f>IFERROR(VLOOKUP(B412,'Интернет-магазин'!$B$651:$D$905,2,0),"")</f>
        <v/>
      </c>
      <c r="H412" s="452" t="str">
        <f>IFERROR(HYPERLINK(VLOOKUP(B412,'Интернет-магазин'!$B$651:$D$905,3,0),"Купить"),"")</f>
        <v/>
      </c>
      <c r="I412" s="125"/>
      <c r="J412" s="125"/>
    </row>
    <row r="413" spans="1:10" s="124" customFormat="1">
      <c r="A413" s="4"/>
      <c r="B413" s="188" t="s">
        <v>819</v>
      </c>
      <c r="C413" s="218">
        <v>3.010513</v>
      </c>
      <c r="D413" s="204">
        <v>3.5792990000000002</v>
      </c>
      <c r="E413" s="199">
        <v>4.6091334999999996</v>
      </c>
      <c r="F413" s="254">
        <v>46638.266549746419</v>
      </c>
      <c r="G413" s="443">
        <f>IFERROR(VLOOKUP(B413,'Интернет-магазин'!$B$651:$D$905,2,0),"")</f>
        <v>33352</v>
      </c>
      <c r="H413" s="452" t="str">
        <f>IFERROR(HYPERLINK(VLOOKUP(B413,'Интернет-магазин'!$B$651:$D$905,3,0),"Купить"),"")</f>
        <v>Купить</v>
      </c>
      <c r="I413" s="125"/>
      <c r="J413" s="125"/>
    </row>
    <row r="414" spans="1:10" s="124" customFormat="1">
      <c r="A414" s="4"/>
      <c r="B414" s="188" t="s">
        <v>820</v>
      </c>
      <c r="C414" s="218">
        <v>3.2161960000000001</v>
      </c>
      <c r="D414" s="204">
        <v>3.8237079999999999</v>
      </c>
      <c r="E414" s="199">
        <v>4.9239819999999996</v>
      </c>
      <c r="F414" s="254">
        <v>48009.763212541526</v>
      </c>
      <c r="G414" s="443" t="str">
        <f>IFERROR(VLOOKUP(B414,'Интернет-магазин'!$B$651:$D$905,2,0),"")</f>
        <v/>
      </c>
      <c r="H414" s="452" t="str">
        <f>IFERROR(HYPERLINK(VLOOKUP(B414,'Интернет-магазин'!$B$651:$D$905,3,0),"Купить"),"")</f>
        <v/>
      </c>
      <c r="I414" s="125"/>
      <c r="J414" s="125"/>
    </row>
    <row r="415" spans="1:10" s="124" customFormat="1">
      <c r="A415" s="4"/>
      <c r="B415" s="188" t="s">
        <v>821</v>
      </c>
      <c r="C415" s="218">
        <v>3.4218790000000001</v>
      </c>
      <c r="D415" s="204">
        <v>4.068117</v>
      </c>
      <c r="E415" s="199">
        <v>5.2388305000000006</v>
      </c>
      <c r="F415" s="254">
        <v>55512.60245595951</v>
      </c>
      <c r="G415" s="443">
        <f>IFERROR(VLOOKUP(B415,'Интернет-магазин'!$B$651:$D$905,2,0),"")</f>
        <v>39697</v>
      </c>
      <c r="H415" s="452" t="str">
        <f>IFERROR(HYPERLINK(VLOOKUP(B415,'Интернет-магазин'!$B$651:$D$905,3,0),"Купить"),"")</f>
        <v>Купить</v>
      </c>
      <c r="I415" s="125"/>
      <c r="J415" s="125"/>
    </row>
    <row r="416" spans="1:10" s="124" customFormat="1">
      <c r="A416" s="4"/>
      <c r="B416" s="188" t="s">
        <v>822</v>
      </c>
      <c r="C416" s="218">
        <v>3.6275619999999993</v>
      </c>
      <c r="D416" s="204">
        <v>4.3125260000000001</v>
      </c>
      <c r="E416" s="199">
        <v>5.5536789999999998</v>
      </c>
      <c r="F416" s="254">
        <v>56570.184921504871</v>
      </c>
      <c r="G416" s="443" t="str">
        <f>IFERROR(VLOOKUP(B416,'Интернет-магазин'!$B$651:$D$905,2,0),"")</f>
        <v/>
      </c>
      <c r="H416" s="452" t="str">
        <f>IFERROR(HYPERLINK(VLOOKUP(B416,'Интернет-магазин'!$B$651:$D$905,3,0),"Купить"),"")</f>
        <v/>
      </c>
      <c r="I416" s="125"/>
      <c r="J416" s="125"/>
    </row>
    <row r="417" spans="1:10" s="124" customFormat="1">
      <c r="A417" s="4"/>
      <c r="B417" s="188" t="s">
        <v>823</v>
      </c>
      <c r="C417" s="218">
        <v>3.8332449999999998</v>
      </c>
      <c r="D417" s="204">
        <v>4.5569350000000002</v>
      </c>
      <c r="E417" s="199">
        <v>5.8685274999999999</v>
      </c>
      <c r="F417" s="254">
        <v>57626.185955326087</v>
      </c>
      <c r="G417" s="443">
        <f>IFERROR(VLOOKUP(B417,'Интернет-магазин'!$B$651:$D$905,2,0),"")</f>
        <v>41209</v>
      </c>
      <c r="H417" s="452" t="str">
        <f>IFERROR(HYPERLINK(VLOOKUP(B417,'Интернет-магазин'!$B$651:$D$905,3,0),"Купить"),"")</f>
        <v>Купить</v>
      </c>
      <c r="I417" s="125"/>
      <c r="J417" s="125"/>
    </row>
    <row r="418" spans="1:10" s="124" customFormat="1">
      <c r="A418" s="4"/>
      <c r="B418" s="188" t="s">
        <v>824</v>
      </c>
      <c r="C418" s="219">
        <v>4.0389280000000003</v>
      </c>
      <c r="D418" s="204">
        <v>4.8013440000000003</v>
      </c>
      <c r="E418" s="199">
        <v>6.183376</v>
      </c>
      <c r="F418" s="254">
        <v>58687.98557213592</v>
      </c>
      <c r="G418" s="443" t="str">
        <f>IFERROR(VLOOKUP(B418,'Интернет-магазин'!$B$651:$D$905,2,0),"")</f>
        <v/>
      </c>
      <c r="H418" s="452" t="str">
        <f>IFERROR(HYPERLINK(VLOOKUP(B418,'Интернет-магазин'!$B$651:$D$905,3,0),"Купить"),"")</f>
        <v/>
      </c>
      <c r="I418" s="125"/>
      <c r="J418" s="125"/>
    </row>
    <row r="419" spans="1:10" s="124" customFormat="1">
      <c r="A419" s="4"/>
      <c r="B419" s="188" t="s">
        <v>825</v>
      </c>
      <c r="C419" s="219">
        <v>4.2446109999999999</v>
      </c>
      <c r="D419" s="204">
        <v>5.0457529999999995</v>
      </c>
      <c r="E419" s="199">
        <v>6.4982245000000001</v>
      </c>
      <c r="F419" s="254">
        <v>59748.467329175633</v>
      </c>
      <c r="G419" s="443">
        <f>IFERROR(VLOOKUP(B419,'Интернет-магазин'!$B$651:$D$905,2,0),"")</f>
        <v>42726</v>
      </c>
      <c r="H419" s="452" t="str">
        <f>IFERROR(HYPERLINK(VLOOKUP(B419,'Интернет-магазин'!$B$651:$D$905,3,0),"Купить"),"")</f>
        <v>Купить</v>
      </c>
      <c r="I419" s="125"/>
      <c r="J419" s="125"/>
    </row>
    <row r="420" spans="1:10" s="124" customFormat="1">
      <c r="A420" s="4"/>
      <c r="B420" s="188" t="s">
        <v>826</v>
      </c>
      <c r="C420" s="219">
        <v>3.7585129999999998</v>
      </c>
      <c r="D420" s="204">
        <v>4.4700990000000003</v>
      </c>
      <c r="E420" s="199">
        <v>5.7549335000000008</v>
      </c>
      <c r="F420" s="254">
        <v>66902.833259426901</v>
      </c>
      <c r="G420" s="443" t="str">
        <f>IFERROR(VLOOKUP(B420,'Интернет-магазин'!$B$651:$D$905,2,0),"")</f>
        <v/>
      </c>
      <c r="H420" s="452" t="str">
        <f>IFERROR(HYPERLINK(VLOOKUP(B420,'Интернет-магазин'!$B$651:$D$905,3,0),"Купить"),"")</f>
        <v/>
      </c>
      <c r="I420" s="125"/>
      <c r="J420" s="125"/>
    </row>
    <row r="421" spans="1:10" s="124" customFormat="1">
      <c r="A421" s="4"/>
      <c r="B421" s="188" t="s">
        <v>827</v>
      </c>
      <c r="C421" s="219">
        <v>3.9641959999999998</v>
      </c>
      <c r="D421" s="204">
        <v>4.7145080000000004</v>
      </c>
      <c r="E421" s="199">
        <v>6.0697820000000009</v>
      </c>
      <c r="F421" s="254">
        <v>68540.801167746322</v>
      </c>
      <c r="G421" s="443">
        <f>IFERROR(VLOOKUP(B421,'Интернет-магазин'!$B$651:$D$905,2,0),"")</f>
        <v>47803</v>
      </c>
      <c r="H421" s="452" t="str">
        <f>IFERROR(HYPERLINK(VLOOKUP(B421,'Интернет-магазин'!$B$651:$D$905,3,0),"Купить"),"")</f>
        <v>Купить</v>
      </c>
      <c r="I421" s="125"/>
      <c r="J421" s="125"/>
    </row>
    <row r="422" spans="1:10" s="124" customFormat="1">
      <c r="A422" s="4"/>
      <c r="B422" s="188" t="s">
        <v>828</v>
      </c>
      <c r="C422" s="219">
        <v>4.169878999999999</v>
      </c>
      <c r="D422" s="204">
        <v>4.9589170000000005</v>
      </c>
      <c r="E422" s="199">
        <v>6.384630500000001</v>
      </c>
      <c r="F422" s="254">
        <v>70177.58300227263</v>
      </c>
      <c r="G422" s="443" t="str">
        <f>IFERROR(VLOOKUP(B422,'Интернет-магазин'!$B$651:$D$905,2,0),"")</f>
        <v/>
      </c>
      <c r="H422" s="452" t="str">
        <f>IFERROR(HYPERLINK(VLOOKUP(B422,'Интернет-магазин'!$B$651:$D$905,3,0),"Купить"),"")</f>
        <v/>
      </c>
      <c r="I422" s="125"/>
      <c r="J422" s="125"/>
    </row>
    <row r="423" spans="1:10" s="124" customFormat="1">
      <c r="A423" s="4"/>
      <c r="B423" s="188" t="s">
        <v>829</v>
      </c>
      <c r="C423" s="219">
        <v>4.3755619999999986</v>
      </c>
      <c r="D423" s="204">
        <v>5.2033259999999997</v>
      </c>
      <c r="E423" s="199">
        <v>6.6994790000000002</v>
      </c>
      <c r="F423" s="254">
        <v>71814.364836798923</v>
      </c>
      <c r="G423" s="443">
        <f>IFERROR(VLOOKUP(B423,'Интернет-магазин'!$B$651:$D$905,2,0),"")</f>
        <v>49778</v>
      </c>
      <c r="H423" s="452" t="str">
        <f>IFERROR(HYPERLINK(VLOOKUP(B423,'Интернет-магазин'!$B$651:$D$905,3,0),"Купить"),"")</f>
        <v>Купить</v>
      </c>
      <c r="I423" s="125"/>
      <c r="J423" s="125"/>
    </row>
    <row r="424" spans="1:10" s="124" customFormat="1">
      <c r="A424" s="4"/>
      <c r="B424" s="188" t="s">
        <v>830</v>
      </c>
      <c r="C424" s="219">
        <v>4.5812449999999991</v>
      </c>
      <c r="D424" s="204">
        <v>5.4477350000000007</v>
      </c>
      <c r="E424" s="199">
        <v>7.0143274999999994</v>
      </c>
      <c r="F424" s="254">
        <v>73241.606967871383</v>
      </c>
      <c r="G424" s="443" t="str">
        <f>IFERROR(VLOOKUP(B424,'Интернет-магазин'!$B$651:$D$905,2,0),"")</f>
        <v/>
      </c>
      <c r="H424" s="452" t="str">
        <f>IFERROR(HYPERLINK(VLOOKUP(B424,'Интернет-магазин'!$B$651:$D$905,3,0),"Купить"),"")</f>
        <v/>
      </c>
      <c r="I424" s="125"/>
      <c r="J424" s="125"/>
    </row>
    <row r="425" spans="1:10" s="124" customFormat="1">
      <c r="A425" s="4"/>
      <c r="B425" s="188" t="s">
        <v>831</v>
      </c>
      <c r="C425" s="219">
        <v>4.7869279999999987</v>
      </c>
      <c r="D425" s="204">
        <v>5.6921439999999999</v>
      </c>
      <c r="E425" s="199">
        <v>7.3291759999999995</v>
      </c>
      <c r="F425" s="254">
        <v>74668.849098943829</v>
      </c>
      <c r="G425" s="443">
        <f>IFERROR(VLOOKUP(B425,'Интернет-магазин'!$B$651:$D$905,2,0),"")</f>
        <v>51739</v>
      </c>
      <c r="H425" s="452" t="str">
        <f>IFERROR(HYPERLINK(VLOOKUP(B425,'Интернет-магазин'!$B$651:$D$905,3,0),"Купить"),"")</f>
        <v>Купить</v>
      </c>
      <c r="I425" s="125"/>
      <c r="J425" s="125"/>
    </row>
    <row r="426" spans="1:10" s="124" customFormat="1">
      <c r="A426" s="4"/>
      <c r="B426" s="188" t="s">
        <v>832</v>
      </c>
      <c r="C426" s="219">
        <v>4.9926109999999992</v>
      </c>
      <c r="D426" s="204">
        <v>5.936553</v>
      </c>
      <c r="E426" s="199">
        <v>7.6440244999999996</v>
      </c>
      <c r="F426" s="254">
        <v>82226.115950869018</v>
      </c>
      <c r="G426" s="443" t="str">
        <f>IFERROR(VLOOKUP(B426,'Интернет-магазин'!$B$651:$D$905,2,0),"")</f>
        <v/>
      </c>
      <c r="H426" s="452" t="str">
        <f>IFERROR(HYPERLINK(VLOOKUP(B426,'Интернет-магазин'!$B$651:$D$905,3,0),"Купить"),"")</f>
        <v/>
      </c>
      <c r="I426" s="125"/>
      <c r="J426" s="125"/>
    </row>
    <row r="427" spans="1:10" s="124" customFormat="1">
      <c r="A427" s="4"/>
      <c r="B427" s="188" t="s">
        <v>833</v>
      </c>
      <c r="C427" s="219">
        <v>5.1982939999999989</v>
      </c>
      <c r="D427" s="204">
        <v>6.1809620000000001</v>
      </c>
      <c r="E427" s="199">
        <v>7.9588730000000005</v>
      </c>
      <c r="F427" s="254">
        <v>89783.382802794193</v>
      </c>
      <c r="G427" s="443">
        <f>IFERROR(VLOOKUP(B427,'Интернет-магазин'!$B$651:$D$905,2,0),"")</f>
        <v>62307</v>
      </c>
      <c r="H427" s="452" t="str">
        <f>IFERROR(HYPERLINK(VLOOKUP(B427,'Интернет-магазин'!$B$651:$D$905,3,0),"Купить"),"")</f>
        <v>Купить</v>
      </c>
      <c r="I427" s="125"/>
      <c r="J427" s="125"/>
    </row>
    <row r="428" spans="1:10" s="124" customFormat="1">
      <c r="A428" s="4"/>
      <c r="B428" s="188" t="s">
        <v>834</v>
      </c>
      <c r="C428" s="219">
        <v>5.4039769999999994</v>
      </c>
      <c r="D428" s="204">
        <v>6.4253710000000002</v>
      </c>
      <c r="E428" s="199">
        <v>8.2737214999999988</v>
      </c>
      <c r="F428" s="254">
        <v>91164.763413865425</v>
      </c>
      <c r="G428" s="443" t="str">
        <f>IFERROR(VLOOKUP(B428,'Интернет-магазин'!$B$651:$D$905,2,0),"")</f>
        <v/>
      </c>
      <c r="H428" s="452" t="str">
        <f>IFERROR(HYPERLINK(VLOOKUP(B428,'Интернет-магазин'!$B$651:$D$905,3,0),"Купить"),"")</f>
        <v/>
      </c>
      <c r="I428" s="125"/>
      <c r="J428" s="125"/>
    </row>
    <row r="429" spans="1:10" s="124" customFormat="1">
      <c r="A429" s="4"/>
      <c r="B429" s="188" t="s">
        <v>835</v>
      </c>
      <c r="C429" s="219">
        <v>5.609659999999999</v>
      </c>
      <c r="D429" s="204">
        <v>6.6697799999999994</v>
      </c>
      <c r="E429" s="199">
        <v>8.5885699999999989</v>
      </c>
      <c r="F429" s="254">
        <v>92546.144024936642</v>
      </c>
      <c r="G429" s="443">
        <f>IFERROR(VLOOKUP(B429,'Интернет-магазин'!$B$651:$D$905,2,0),"")</f>
        <v>64648</v>
      </c>
      <c r="H429" s="452" t="str">
        <f>IFERROR(HYPERLINK(VLOOKUP(B429,'Интернет-магазин'!$B$651:$D$905,3,0),"Купить"),"")</f>
        <v>Купить</v>
      </c>
      <c r="I429" s="125"/>
      <c r="J429" s="125"/>
    </row>
    <row r="430" spans="1:10" s="124" customFormat="1">
      <c r="A430" s="4"/>
      <c r="B430" s="188" t="s">
        <v>836</v>
      </c>
      <c r="C430" s="219">
        <v>5.8153429999999986</v>
      </c>
      <c r="D430" s="204">
        <v>6.9141890000000004</v>
      </c>
      <c r="E430" s="199">
        <v>8.903418499999999</v>
      </c>
      <c r="F430" s="254">
        <v>93926.338562214733</v>
      </c>
      <c r="G430" s="443" t="str">
        <f>IFERROR(VLOOKUP(B430,'Интернет-магазин'!$B$651:$D$905,2,0),"")</f>
        <v/>
      </c>
      <c r="H430" s="452" t="str">
        <f>IFERROR(HYPERLINK(VLOOKUP(B430,'Интернет-магазин'!$B$651:$D$905,3,0),"Купить"),"")</f>
        <v/>
      </c>
      <c r="I430" s="125"/>
      <c r="J430" s="125"/>
    </row>
    <row r="431" spans="1:10" s="124" customFormat="1">
      <c r="A431" s="4"/>
      <c r="B431" s="188" t="s">
        <v>837</v>
      </c>
      <c r="C431" s="219">
        <v>6.021026</v>
      </c>
      <c r="D431" s="204">
        <v>7.1585980000000005</v>
      </c>
      <c r="E431" s="199">
        <v>9.2182669999999991</v>
      </c>
      <c r="F431" s="254">
        <v>95306.533099492837</v>
      </c>
      <c r="G431" s="443">
        <f>IFERROR(VLOOKUP(B431,'Интернет-магазин'!$B$651:$D$905,2,0),"")</f>
        <v>66689</v>
      </c>
      <c r="H431" s="452" t="str">
        <f>IFERROR(HYPERLINK(VLOOKUP(B431,'Интернет-магазин'!$B$651:$D$905,3,0),"Купить"),"")</f>
        <v>Купить</v>
      </c>
      <c r="I431" s="125"/>
      <c r="J431" s="125"/>
    </row>
    <row r="432" spans="1:10" s="124" customFormat="1">
      <c r="A432" s="4"/>
      <c r="B432" s="188" t="s">
        <v>838</v>
      </c>
      <c r="C432" s="219">
        <v>6.2267089999999996</v>
      </c>
      <c r="D432" s="204">
        <v>7.4030070000000006</v>
      </c>
      <c r="E432" s="199">
        <v>9.5331154999999992</v>
      </c>
      <c r="F432" s="254">
        <v>96678.029762287944</v>
      </c>
      <c r="G432" s="443" t="str">
        <f>IFERROR(VLOOKUP(B432,'Интернет-магазин'!$B$651:$D$905,2,0),"")</f>
        <v/>
      </c>
      <c r="H432" s="452" t="str">
        <f>IFERROR(HYPERLINK(VLOOKUP(B432,'Интернет-магазин'!$B$651:$D$905,3,0),"Купить"),"")</f>
        <v/>
      </c>
      <c r="I432" s="125"/>
      <c r="J432" s="125"/>
    </row>
    <row r="433" spans="1:10" s="124" customFormat="1">
      <c r="A433" s="4"/>
      <c r="B433" s="188" t="s">
        <v>839</v>
      </c>
      <c r="C433" s="219">
        <v>6.4323920000000001</v>
      </c>
      <c r="D433" s="204">
        <v>7.6474159999999998</v>
      </c>
      <c r="E433" s="199">
        <v>9.8479639999999993</v>
      </c>
      <c r="F433" s="254">
        <v>98049.526425083051</v>
      </c>
      <c r="G433" s="443">
        <f>IFERROR(VLOOKUP(B433,'Интернет-магазин'!$B$651:$D$905,2,0),"")</f>
        <v>68663</v>
      </c>
      <c r="H433" s="452" t="str">
        <f>IFERROR(HYPERLINK(VLOOKUP(B433,'Интернет-магазин'!$B$651:$D$905,3,0),"Купить"),"")</f>
        <v>Купить</v>
      </c>
      <c r="I433" s="125"/>
      <c r="J433" s="125"/>
    </row>
    <row r="434" spans="1:10" s="124" customFormat="1">
      <c r="A434" s="4"/>
      <c r="B434" s="188" t="s">
        <v>840</v>
      </c>
      <c r="C434" s="219">
        <v>6.6380749999999997</v>
      </c>
      <c r="D434" s="204">
        <v>7.8918250000000008</v>
      </c>
      <c r="E434" s="199">
        <v>10.162812499999999</v>
      </c>
      <c r="F434" s="254">
        <v>105552.36566850104</v>
      </c>
      <c r="G434" s="443" t="str">
        <f>IFERROR(VLOOKUP(B434,'Интернет-магазин'!$B$651:$D$905,2,0),"")</f>
        <v/>
      </c>
      <c r="H434" s="452" t="str">
        <f>IFERROR(HYPERLINK(VLOOKUP(B434,'Интернет-магазин'!$B$651:$D$905,3,0),"Купить"),"")</f>
        <v/>
      </c>
      <c r="I434" s="125"/>
      <c r="J434" s="125"/>
    </row>
    <row r="435" spans="1:10" s="124" customFormat="1">
      <c r="A435" s="4"/>
      <c r="B435" s="188" t="s">
        <v>841</v>
      </c>
      <c r="C435" s="219">
        <v>6.8437580000000002</v>
      </c>
      <c r="D435" s="204">
        <v>8.136234</v>
      </c>
      <c r="E435" s="199">
        <v>10.477661000000001</v>
      </c>
      <c r="F435" s="254">
        <v>113055.20491191902</v>
      </c>
      <c r="G435" s="443">
        <f>IFERROR(VLOOKUP(B435,'Интернет-магазин'!$B$651:$D$905,2,0),"")</f>
        <v>79394</v>
      </c>
      <c r="H435" s="452" t="str">
        <f>IFERROR(HYPERLINK(VLOOKUP(B435,'Интернет-магазин'!$B$651:$D$905,3,0),"Купить"),"")</f>
        <v>Купить</v>
      </c>
      <c r="I435" s="125"/>
      <c r="J435" s="125"/>
    </row>
    <row r="436" spans="1:10" s="124" customFormat="1">
      <c r="A436" s="4"/>
      <c r="B436" s="188" t="s">
        <v>842</v>
      </c>
      <c r="C436" s="219">
        <v>7.049440999999999</v>
      </c>
      <c r="D436" s="204">
        <v>8.3806429999999992</v>
      </c>
      <c r="E436" s="199">
        <v>10.7925095</v>
      </c>
      <c r="F436" s="254">
        <v>114112.78737746438</v>
      </c>
      <c r="G436" s="443" t="str">
        <f>IFERROR(VLOOKUP(B436,'Интернет-магазин'!$B$651:$D$905,2,0),"")</f>
        <v/>
      </c>
      <c r="H436" s="452" t="str">
        <f>IFERROR(HYPERLINK(VLOOKUP(B436,'Интернет-магазин'!$B$651:$D$905,3,0),"Купить"),"")</f>
        <v/>
      </c>
      <c r="I436" s="125"/>
      <c r="J436" s="125"/>
    </row>
    <row r="437" spans="1:10" s="124" customFormat="1">
      <c r="A437" s="4"/>
      <c r="B437" s="188" t="s">
        <v>843</v>
      </c>
      <c r="C437" s="219">
        <v>7.2551239999999986</v>
      </c>
      <c r="D437" s="204">
        <v>8.6250520000000002</v>
      </c>
      <c r="E437" s="199">
        <v>11.107358</v>
      </c>
      <c r="F437" s="254">
        <v>115170.36984300974</v>
      </c>
      <c r="G437" s="443">
        <f>IFERROR(VLOOKUP(B437,'Интернет-магазин'!$B$651:$D$905,2,0),"")</f>
        <v>80906</v>
      </c>
      <c r="H437" s="452" t="str">
        <f>IFERROR(HYPERLINK(VLOOKUP(B437,'Интернет-магазин'!$B$651:$D$905,3,0),"Купить"),"")</f>
        <v>Купить</v>
      </c>
      <c r="I437" s="125"/>
      <c r="J437" s="125"/>
    </row>
    <row r="438" spans="1:10" s="124" customFormat="1">
      <c r="A438" s="4"/>
      <c r="B438" s="188" t="s">
        <v>844</v>
      </c>
      <c r="C438" s="219">
        <v>7.4608069999999991</v>
      </c>
      <c r="D438" s="204">
        <v>8.8694609999999994</v>
      </c>
      <c r="E438" s="199">
        <v>11.4222065</v>
      </c>
      <c r="F438" s="254">
        <v>116226.37087683096</v>
      </c>
      <c r="G438" s="443" t="str">
        <f>IFERROR(VLOOKUP(B438,'Интернет-магазин'!$B$651:$D$905,2,0),"")</f>
        <v/>
      </c>
      <c r="H438" s="452" t="str">
        <f>IFERROR(HYPERLINK(VLOOKUP(B438,'Интернет-магазин'!$B$651:$D$905,3,0),"Купить"),"")</f>
        <v/>
      </c>
      <c r="I438" s="125"/>
      <c r="J438" s="125"/>
    </row>
    <row r="439" spans="1:10" s="124" customFormat="1">
      <c r="A439" s="4"/>
      <c r="B439" s="188" t="s">
        <v>845</v>
      </c>
      <c r="C439" s="219">
        <v>7.6664899999999996</v>
      </c>
      <c r="D439" s="204">
        <v>9.1138700000000004</v>
      </c>
      <c r="E439" s="199">
        <v>11.737055</v>
      </c>
      <c r="F439" s="254">
        <v>117282.37191065217</v>
      </c>
      <c r="G439" s="443">
        <f>IFERROR(VLOOKUP(B439,'Интернет-магазин'!$B$651:$D$905,2,0),"")</f>
        <v>82418</v>
      </c>
      <c r="H439" s="452" t="str">
        <f>IFERROR(HYPERLINK(VLOOKUP(B439,'Интернет-магазин'!$B$651:$D$905,3,0),"Купить"),"")</f>
        <v>Купить</v>
      </c>
      <c r="I439" s="125"/>
      <c r="J439" s="125"/>
    </row>
    <row r="440" spans="1:10" s="124" customFormat="1">
      <c r="A440" s="4"/>
      <c r="B440" s="203" t="s">
        <v>846</v>
      </c>
      <c r="C440" s="220">
        <v>7.872173000000001</v>
      </c>
      <c r="D440" s="223">
        <v>9.3582789999999996</v>
      </c>
      <c r="E440" s="199">
        <v>12.0519035</v>
      </c>
      <c r="F440" s="254">
        <v>118344.17152746201</v>
      </c>
      <c r="G440" s="443" t="str">
        <f>IFERROR(VLOOKUP(B440,'Интернет-магазин'!$B$651:$D$905,2,0),"")</f>
        <v/>
      </c>
      <c r="H440" s="452" t="str">
        <f>IFERROR(HYPERLINK(VLOOKUP(B440,'Интернет-магазин'!$B$651:$D$905,3,0),"Купить"),"")</f>
        <v/>
      </c>
      <c r="I440" s="125"/>
      <c r="J440" s="125"/>
    </row>
    <row r="441" spans="1:10" s="124" customFormat="1">
      <c r="A441" s="5"/>
      <c r="B441" s="251" t="s">
        <v>847</v>
      </c>
      <c r="C441" s="220">
        <v>8.0778560000000006</v>
      </c>
      <c r="D441" s="223">
        <v>9.6026880000000006</v>
      </c>
      <c r="E441" s="209">
        <v>12.366752</v>
      </c>
      <c r="F441" s="254">
        <v>119405.97114427184</v>
      </c>
      <c r="G441" s="443">
        <f>IFERROR(VLOOKUP(B441,'Интернет-магазин'!$B$651:$D$905,2,0),"")</f>
        <v>83935</v>
      </c>
      <c r="H441" s="452" t="str">
        <f>IFERROR(HYPERLINK(VLOOKUP(B441,'Интернет-магазин'!$B$651:$D$905,3,0),"Купить"),"")</f>
        <v>Купить</v>
      </c>
      <c r="I441" s="125"/>
      <c r="J441" s="125"/>
    </row>
    <row r="442" spans="1:10" s="124" customFormat="1">
      <c r="A442" s="4"/>
      <c r="B442" s="188" t="s">
        <v>848</v>
      </c>
      <c r="C442" s="219">
        <v>8.2835390000000011</v>
      </c>
      <c r="D442" s="204">
        <v>9.8470969999999998</v>
      </c>
      <c r="E442" s="201">
        <v>12.6816005</v>
      </c>
      <c r="F442" s="254">
        <v>120466.45290131155</v>
      </c>
      <c r="G442" s="443" t="str">
        <f>IFERROR(VLOOKUP(B442,'Интернет-магазин'!$B$651:$D$905,2,0),"")</f>
        <v/>
      </c>
      <c r="H442" s="452" t="str">
        <f>IFERROR(HYPERLINK(VLOOKUP(B442,'Интернет-магазин'!$B$651:$D$905,3,0),"Купить"),"")</f>
        <v/>
      </c>
      <c r="I442" s="125"/>
      <c r="J442" s="125"/>
    </row>
    <row r="443" spans="1:10" s="124" customFormat="1" ht="16.5" thickBot="1">
      <c r="A443" s="4"/>
      <c r="B443" s="189" t="s">
        <v>849</v>
      </c>
      <c r="C443" s="224">
        <v>8.4892219999999998</v>
      </c>
      <c r="D443" s="225">
        <v>10.091505999999999</v>
      </c>
      <c r="E443" s="229">
        <v>12.996449</v>
      </c>
      <c r="F443" s="256">
        <v>121526.93465835127</v>
      </c>
      <c r="G443" s="444">
        <f>IFERROR(VLOOKUP(B443,'Интернет-магазин'!$B$651:$D$905,2,0),"")</f>
        <v>85453</v>
      </c>
      <c r="H443" s="453" t="str">
        <f>IFERROR(HYPERLINK(VLOOKUP(B443,'Интернет-магазин'!$B$651:$D$905,3,0),"Купить"),"")</f>
        <v>Купить</v>
      </c>
      <c r="I443" s="125"/>
      <c r="J443" s="125"/>
    </row>
    <row r="444" spans="1:10" s="124" customFormat="1" ht="16.5" thickBot="1">
      <c r="A444" s="4"/>
      <c r="B444" s="208"/>
      <c r="C444" s="208"/>
      <c r="D444" s="208"/>
      <c r="E444" s="246"/>
      <c r="F444" s="246"/>
      <c r="G444" s="445"/>
      <c r="H444" s="450"/>
    </row>
    <row r="445" spans="1:10" s="124" customFormat="1">
      <c r="A445" s="4"/>
      <c r="B445" s="379" t="s">
        <v>850</v>
      </c>
      <c r="C445" s="380"/>
      <c r="D445" s="380"/>
      <c r="E445" s="380"/>
      <c r="F445" s="380"/>
      <c r="G445" s="380"/>
      <c r="H445" s="381"/>
    </row>
    <row r="446" spans="1:10" s="124" customFormat="1" ht="14.45" customHeight="1" thickBot="1">
      <c r="A446" s="4"/>
      <c r="B446" s="382" t="s">
        <v>1368</v>
      </c>
      <c r="C446" s="383"/>
      <c r="D446" s="383"/>
      <c r="E446" s="383"/>
      <c r="F446" s="383"/>
      <c r="G446" s="384"/>
      <c r="H446" s="385"/>
    </row>
    <row r="447" spans="1:10" s="124" customFormat="1">
      <c r="A447" s="4"/>
      <c r="B447" s="187" t="s">
        <v>851</v>
      </c>
      <c r="C447" s="227">
        <v>1.1079000000000001</v>
      </c>
      <c r="D447" s="212">
        <v>1.4230259999999999</v>
      </c>
      <c r="E447" s="201">
        <v>2.1093000000000002</v>
      </c>
      <c r="F447" s="255">
        <v>21246.008070450243</v>
      </c>
      <c r="G447" s="442">
        <f>IFERROR(VLOOKUP(B447,'Интернет-магазин'!$B$651:$D$905,2,0),"")</f>
        <v>15193</v>
      </c>
      <c r="H447" s="451" t="str">
        <f>IFERROR(HYPERLINK(VLOOKUP(B447,'Интернет-магазин'!$B$651:$D$905,3,0),"Купить"),"")</f>
        <v>Купить</v>
      </c>
      <c r="I447" s="125"/>
      <c r="J447" s="125"/>
    </row>
    <row r="448" spans="1:10" s="124" customFormat="1">
      <c r="A448" s="4"/>
      <c r="B448" s="188" t="s">
        <v>852</v>
      </c>
      <c r="C448" s="222">
        <v>1.2978000000000001</v>
      </c>
      <c r="D448" s="204">
        <v>1.670679</v>
      </c>
      <c r="E448" s="199">
        <v>2.42855</v>
      </c>
      <c r="F448" s="254">
        <v>22718.584577615853</v>
      </c>
      <c r="G448" s="443" t="str">
        <f>IFERROR(VLOOKUP(B448,'Интернет-магазин'!$B$651:$D$905,2,0),"")</f>
        <v/>
      </c>
      <c r="H448" s="452" t="str">
        <f>IFERROR(HYPERLINK(VLOOKUP(B448,'Интернет-магазин'!$B$651:$D$905,3,0),"Купить"),"")</f>
        <v/>
      </c>
      <c r="I448" s="125"/>
      <c r="J448" s="125"/>
    </row>
    <row r="449" spans="1:10" s="124" customFormat="1">
      <c r="A449" s="4"/>
      <c r="B449" s="188" t="s">
        <v>853</v>
      </c>
      <c r="C449" s="222">
        <v>1.4877</v>
      </c>
      <c r="D449" s="204">
        <v>1.9183320000000001</v>
      </c>
      <c r="E449" s="199">
        <v>2.7478000000000002</v>
      </c>
      <c r="F449" s="254">
        <v>24188.78893719519</v>
      </c>
      <c r="G449" s="443">
        <f>IFERROR(VLOOKUP(B449,'Интернет-магазин'!$B$651:$D$905,2,0),"")</f>
        <v>17297</v>
      </c>
      <c r="H449" s="452" t="str">
        <f>IFERROR(HYPERLINK(VLOOKUP(B449,'Интернет-магазин'!$B$651:$D$905,3,0),"Купить"),"")</f>
        <v>Купить</v>
      </c>
      <c r="I449" s="125"/>
      <c r="J449" s="125"/>
    </row>
    <row r="450" spans="1:10" s="124" customFormat="1">
      <c r="A450" s="4"/>
      <c r="B450" s="188" t="s">
        <v>854</v>
      </c>
      <c r="C450" s="219">
        <v>1.6776000000000002</v>
      </c>
      <c r="D450" s="204">
        <v>2.165985</v>
      </c>
      <c r="E450" s="199">
        <v>3.0670500000000001</v>
      </c>
      <c r="F450" s="254">
        <v>25446.554301826345</v>
      </c>
      <c r="G450" s="443" t="str">
        <f>IFERROR(VLOOKUP(B450,'Интернет-магазин'!$B$651:$D$905,2,0),"")</f>
        <v/>
      </c>
      <c r="H450" s="452" t="str">
        <f>IFERROR(HYPERLINK(VLOOKUP(B450,'Интернет-магазин'!$B$651:$D$905,3,0),"Купить"),"")</f>
        <v/>
      </c>
      <c r="I450" s="125"/>
      <c r="J450" s="125"/>
    </row>
    <row r="451" spans="1:10" s="124" customFormat="1">
      <c r="A451" s="4"/>
      <c r="B451" s="188" t="s">
        <v>855</v>
      </c>
      <c r="C451" s="218">
        <v>1.8674999999999999</v>
      </c>
      <c r="D451" s="204">
        <v>2.4136379999999997</v>
      </c>
      <c r="E451" s="199">
        <v>3.3863000000000003</v>
      </c>
      <c r="F451" s="254">
        <v>32488.010839714825</v>
      </c>
      <c r="G451" s="443">
        <f>IFERROR(VLOOKUP(B451,'Интернет-магазин'!$B$651:$D$905,2,0),"")</f>
        <v>23233</v>
      </c>
      <c r="H451" s="452" t="str">
        <f>IFERROR(HYPERLINK(VLOOKUP(B451,'Интернет-магазин'!$B$651:$D$905,3,0),"Купить"),"")</f>
        <v>Купить</v>
      </c>
      <c r="I451" s="125"/>
      <c r="J451" s="125"/>
    </row>
    <row r="452" spans="1:10" s="124" customFormat="1">
      <c r="A452" s="4"/>
      <c r="B452" s="188" t="s">
        <v>856</v>
      </c>
      <c r="C452" s="218">
        <v>2.0573999999999999</v>
      </c>
      <c r="D452" s="204">
        <v>2.6612909999999999</v>
      </c>
      <c r="E452" s="199">
        <v>3.7055500000000001</v>
      </c>
      <c r="F452" s="254">
        <v>34125.978748034257</v>
      </c>
      <c r="G452" s="443" t="str">
        <f>IFERROR(VLOOKUP(B452,'Интернет-магазин'!$B$651:$D$905,2,0),"")</f>
        <v/>
      </c>
      <c r="H452" s="452" t="str">
        <f>IFERROR(HYPERLINK(VLOOKUP(B452,'Интернет-магазин'!$B$651:$D$905,3,0),"Купить"),"")</f>
        <v/>
      </c>
      <c r="I452" s="125"/>
      <c r="J452" s="125"/>
    </row>
    <row r="453" spans="1:10" s="124" customFormat="1">
      <c r="A453" s="4"/>
      <c r="B453" s="188" t="s">
        <v>857</v>
      </c>
      <c r="C453" s="218">
        <v>2.2473000000000001</v>
      </c>
      <c r="D453" s="204">
        <v>2.908944</v>
      </c>
      <c r="E453" s="199">
        <v>4.0247999999999999</v>
      </c>
      <c r="F453" s="254">
        <v>35762.760582560557</v>
      </c>
      <c r="G453" s="443">
        <f>IFERROR(VLOOKUP(B453,'Интернет-магазин'!$B$651:$D$905,2,0),"")</f>
        <v>25575</v>
      </c>
      <c r="H453" s="452" t="str">
        <f>IFERROR(HYPERLINK(VLOOKUP(B453,'Интернет-магазин'!$B$651:$D$905,3,0),"Купить"),"")</f>
        <v>Купить</v>
      </c>
      <c r="I453" s="125"/>
      <c r="J453" s="125"/>
    </row>
    <row r="454" spans="1:10" s="124" customFormat="1">
      <c r="A454" s="4"/>
      <c r="B454" s="188" t="s">
        <v>858</v>
      </c>
      <c r="C454" s="218">
        <v>2.4372000000000003</v>
      </c>
      <c r="D454" s="204">
        <v>3.1565970000000001</v>
      </c>
      <c r="E454" s="199">
        <v>4.3440500000000002</v>
      </c>
      <c r="F454" s="254">
        <v>37190.002713633003</v>
      </c>
      <c r="G454" s="443" t="str">
        <f>IFERROR(VLOOKUP(B454,'Интернет-магазин'!$B$651:$D$905,2,0),"")</f>
        <v/>
      </c>
      <c r="H454" s="452" t="str">
        <f>IFERROR(HYPERLINK(VLOOKUP(B454,'Интернет-магазин'!$B$651:$D$905,3,0),"Купить"),"")</f>
        <v/>
      </c>
      <c r="I454" s="125"/>
      <c r="J454" s="125"/>
    </row>
    <row r="455" spans="1:10" s="124" customFormat="1">
      <c r="A455" s="4"/>
      <c r="B455" s="188" t="s">
        <v>859</v>
      </c>
      <c r="C455" s="218">
        <v>2.6271</v>
      </c>
      <c r="D455" s="204">
        <v>3.4042500000000002</v>
      </c>
      <c r="E455" s="199">
        <v>4.6633000000000004</v>
      </c>
      <c r="F455" s="254">
        <v>44399.74994416962</v>
      </c>
      <c r="G455" s="443">
        <f>IFERROR(VLOOKUP(B455,'Интернет-магазин'!$B$651:$D$905,2,0),"")</f>
        <v>31750</v>
      </c>
      <c r="H455" s="452" t="str">
        <f>IFERROR(HYPERLINK(VLOOKUP(B455,'Интернет-магазин'!$B$651:$D$905,3,0),"Купить"),"")</f>
        <v>Купить</v>
      </c>
      <c r="I455" s="125"/>
      <c r="J455" s="125"/>
    </row>
    <row r="456" spans="1:10" s="124" customFormat="1">
      <c r="A456" s="4"/>
      <c r="B456" s="188" t="s">
        <v>860</v>
      </c>
      <c r="C456" s="218">
        <v>2.8170000000000002</v>
      </c>
      <c r="D456" s="204">
        <v>3.6519030000000003</v>
      </c>
      <c r="E456" s="199">
        <v>4.9825499999999998</v>
      </c>
      <c r="F456" s="254">
        <v>45781.130555240852</v>
      </c>
      <c r="G456" s="443" t="str">
        <f>IFERROR(VLOOKUP(B456,'Интернет-магазин'!$B$651:$D$905,2,0),"")</f>
        <v/>
      </c>
      <c r="H456" s="452" t="str">
        <f>IFERROR(HYPERLINK(VLOOKUP(B456,'Интернет-магазин'!$B$651:$D$905,3,0),"Купить"),"")</f>
        <v/>
      </c>
      <c r="I456" s="125"/>
      <c r="J456" s="125"/>
    </row>
    <row r="457" spans="1:10" s="124" customFormat="1">
      <c r="A457" s="4"/>
      <c r="B457" s="188" t="s">
        <v>861</v>
      </c>
      <c r="C457" s="218">
        <v>3.0068999999999999</v>
      </c>
      <c r="D457" s="204">
        <v>3.899556</v>
      </c>
      <c r="E457" s="199">
        <v>5.3018000000000001</v>
      </c>
      <c r="F457" s="254">
        <v>47161.325092518964</v>
      </c>
      <c r="G457" s="443">
        <f>IFERROR(VLOOKUP(B457,'Интернет-магазин'!$B$651:$D$905,2,0),"")</f>
        <v>33725</v>
      </c>
      <c r="H457" s="452" t="str">
        <f>IFERROR(HYPERLINK(VLOOKUP(B457,'Интернет-магазин'!$B$651:$D$905,3,0),"Купить"),"")</f>
        <v>Купить</v>
      </c>
      <c r="I457" s="125"/>
      <c r="J457" s="125"/>
    </row>
    <row r="458" spans="1:10" s="124" customFormat="1">
      <c r="A458" s="4"/>
      <c r="B458" s="188" t="s">
        <v>862</v>
      </c>
      <c r="C458" s="219">
        <v>3.1968000000000001</v>
      </c>
      <c r="D458" s="204">
        <v>4.147209000000001</v>
      </c>
      <c r="E458" s="199">
        <v>5.6210500000000003</v>
      </c>
      <c r="F458" s="254">
        <v>48532.821755314049</v>
      </c>
      <c r="G458" s="443" t="str">
        <f>IFERROR(VLOOKUP(B458,'Интернет-магазин'!$B$651:$D$905,2,0),"")</f>
        <v/>
      </c>
      <c r="H458" s="452" t="str">
        <f>IFERROR(HYPERLINK(VLOOKUP(B458,'Интернет-магазин'!$B$651:$D$905,3,0),"Купить"),"")</f>
        <v/>
      </c>
      <c r="I458" s="125"/>
      <c r="J458" s="125"/>
    </row>
    <row r="459" spans="1:10" s="124" customFormat="1">
      <c r="A459" s="4"/>
      <c r="B459" s="188" t="s">
        <v>863</v>
      </c>
      <c r="C459" s="219">
        <v>3.3867000000000003</v>
      </c>
      <c r="D459" s="204">
        <v>4.3948619999999998</v>
      </c>
      <c r="E459" s="199">
        <v>5.9403000000000006</v>
      </c>
      <c r="F459" s="254">
        <v>55688.141377343483</v>
      </c>
      <c r="G459" s="443">
        <f>IFERROR(VLOOKUP(B459,'Интернет-магазин'!$B$651:$D$905,2,0),"")</f>
        <v>39822</v>
      </c>
      <c r="H459" s="452" t="str">
        <f>IFERROR(HYPERLINK(VLOOKUP(B459,'Интернет-магазин'!$B$651:$D$905,3,0),"Купить"),"")</f>
        <v>Купить</v>
      </c>
      <c r="I459" s="125"/>
      <c r="J459" s="125"/>
    </row>
    <row r="460" spans="1:10" s="124" customFormat="1">
      <c r="A460" s="4"/>
      <c r="B460" s="188" t="s">
        <v>864</v>
      </c>
      <c r="C460" s="219">
        <v>3.5766</v>
      </c>
      <c r="D460" s="204">
        <v>4.6425150000000004</v>
      </c>
      <c r="E460" s="199">
        <v>6.2595499999999999</v>
      </c>
      <c r="F460" s="254">
        <v>56744.405983118711</v>
      </c>
      <c r="G460" s="443" t="str">
        <f>IFERROR(VLOOKUP(B460,'Интернет-магазин'!$B$651:$D$905,2,0),"")</f>
        <v/>
      </c>
      <c r="H460" s="452" t="str">
        <f>IFERROR(HYPERLINK(VLOOKUP(B460,'Интернет-магазин'!$B$651:$D$905,3,0),"Купить"),"")</f>
        <v/>
      </c>
      <c r="I460" s="125"/>
      <c r="J460" s="125"/>
    </row>
    <row r="461" spans="1:10" s="124" customFormat="1">
      <c r="A461" s="4"/>
      <c r="B461" s="188" t="s">
        <v>865</v>
      </c>
      <c r="C461" s="219">
        <v>3.7665000000000002</v>
      </c>
      <c r="D461" s="204">
        <v>4.890168000000001</v>
      </c>
      <c r="E461" s="199">
        <v>6.5788000000000002</v>
      </c>
      <c r="F461" s="254">
        <v>57801.724876710061</v>
      </c>
      <c r="G461" s="443">
        <f>IFERROR(VLOOKUP(B461,'Интернет-магазин'!$B$651:$D$905,2,0),"")</f>
        <v>41335</v>
      </c>
      <c r="H461" s="452" t="str">
        <f>IFERROR(HYPERLINK(VLOOKUP(B461,'Интернет-магазин'!$B$651:$D$905,3,0),"Купить"),"")</f>
        <v>Купить</v>
      </c>
      <c r="I461" s="125"/>
      <c r="J461" s="125"/>
    </row>
    <row r="462" spans="1:10" s="124" customFormat="1">
      <c r="A462" s="4"/>
      <c r="B462" s="188" t="s">
        <v>866</v>
      </c>
      <c r="C462" s="219">
        <v>3.9563999999999999</v>
      </c>
      <c r="D462" s="204">
        <v>5.1378210000000006</v>
      </c>
      <c r="E462" s="199">
        <v>6.8980500000000005</v>
      </c>
      <c r="F462" s="254">
        <v>58863.524493519915</v>
      </c>
      <c r="G462" s="443" t="str">
        <f>IFERROR(VLOOKUP(B462,'Интернет-магазин'!$B$651:$D$905,2,0),"")</f>
        <v/>
      </c>
      <c r="H462" s="452" t="str">
        <f>IFERROR(HYPERLINK(VLOOKUP(B462,'Интернет-магазин'!$B$651:$D$905,3,0),"Купить"),"")</f>
        <v/>
      </c>
      <c r="I462" s="125"/>
      <c r="J462" s="125"/>
    </row>
    <row r="463" spans="1:10" s="124" customFormat="1">
      <c r="A463" s="4"/>
      <c r="B463" s="188" t="s">
        <v>867</v>
      </c>
      <c r="C463" s="219">
        <v>4.1463000000000001</v>
      </c>
      <c r="D463" s="204">
        <v>5.3854740000000012</v>
      </c>
      <c r="E463" s="199">
        <v>7.2172999999999998</v>
      </c>
      <c r="F463" s="254">
        <v>59924.0062505596</v>
      </c>
      <c r="G463" s="443">
        <f>IFERROR(VLOOKUP(B463,'Интернет-магазин'!$B$651:$D$905,2,0),"")</f>
        <v>42852</v>
      </c>
      <c r="H463" s="452" t="str">
        <f>IFERROR(HYPERLINK(VLOOKUP(B463,'Интернет-магазин'!$B$651:$D$905,3,0),"Купить"),"")</f>
        <v>Купить</v>
      </c>
      <c r="I463" s="125"/>
      <c r="J463" s="125"/>
    </row>
    <row r="464" spans="1:10" s="124" customFormat="1">
      <c r="A464" s="4"/>
      <c r="B464" s="188" t="s">
        <v>868</v>
      </c>
      <c r="C464" s="219">
        <v>3.9249000000000001</v>
      </c>
      <c r="D464" s="204">
        <v>5.074929</v>
      </c>
      <c r="E464" s="199">
        <v>7.09185</v>
      </c>
      <c r="F464" s="254">
        <v>68643.989587749093</v>
      </c>
      <c r="G464" s="443" t="str">
        <f>IFERROR(VLOOKUP(B464,'Интернет-магазин'!$B$651:$D$905,2,0),"")</f>
        <v/>
      </c>
      <c r="H464" s="452" t="str">
        <f>IFERROR(HYPERLINK(VLOOKUP(B464,'Интернет-магазин'!$B$651:$D$905,3,0),"Купить"),"")</f>
        <v/>
      </c>
      <c r="I464" s="125"/>
      <c r="J464" s="125"/>
    </row>
    <row r="465" spans="1:10" s="124" customFormat="1">
      <c r="A465" s="4"/>
      <c r="B465" s="188" t="s">
        <v>869</v>
      </c>
      <c r="C465" s="219">
        <v>4.1147999999999998</v>
      </c>
      <c r="D465" s="204">
        <v>5.3225819999999997</v>
      </c>
      <c r="E465" s="199">
        <v>7.4111000000000002</v>
      </c>
      <c r="F465" s="254">
        <v>70281.957496068513</v>
      </c>
      <c r="G465" s="443">
        <f>IFERROR(VLOOKUP(B465,'Интернет-магазин'!$B$651:$D$905,2,0),"")</f>
        <v>49048</v>
      </c>
      <c r="H465" s="452" t="str">
        <f>IFERROR(HYPERLINK(VLOOKUP(B465,'Интернет-магазин'!$B$651:$D$905,3,0),"Купить"),"")</f>
        <v>Купить</v>
      </c>
      <c r="I465" s="125"/>
      <c r="J465" s="125"/>
    </row>
    <row r="466" spans="1:10" s="124" customFormat="1">
      <c r="A466" s="4"/>
      <c r="B466" s="188" t="s">
        <v>870</v>
      </c>
      <c r="C466" s="219">
        <v>4.3047000000000004</v>
      </c>
      <c r="D466" s="204">
        <v>5.5702349999999994</v>
      </c>
      <c r="E466" s="199">
        <v>7.7303500000000005</v>
      </c>
      <c r="F466" s="254">
        <v>71918.739330594821</v>
      </c>
      <c r="G466" s="443" t="str">
        <f>IFERROR(VLOOKUP(B466,'Интернет-магазин'!$B$651:$D$905,2,0),"")</f>
        <v/>
      </c>
      <c r="H466" s="452" t="str">
        <f>IFERROR(HYPERLINK(VLOOKUP(B466,'Интернет-магазин'!$B$651:$D$905,3,0),"Купить"),"")</f>
        <v/>
      </c>
      <c r="I466" s="125"/>
      <c r="J466" s="125"/>
    </row>
    <row r="467" spans="1:10" s="124" customFormat="1">
      <c r="A467" s="4"/>
      <c r="B467" s="188" t="s">
        <v>871</v>
      </c>
      <c r="C467" s="219">
        <v>4.4946000000000002</v>
      </c>
      <c r="D467" s="204">
        <v>5.8178879999999999</v>
      </c>
      <c r="E467" s="199">
        <v>8.0495999999999999</v>
      </c>
      <c r="F467" s="254">
        <v>73555.521165121114</v>
      </c>
      <c r="G467" s="443">
        <f>IFERROR(VLOOKUP(B467,'Интернет-магазин'!$B$651:$D$905,2,0),"")</f>
        <v>51023</v>
      </c>
      <c r="H467" s="452" t="str">
        <f>IFERROR(HYPERLINK(VLOOKUP(B467,'Интернет-магазин'!$B$651:$D$905,3,0),"Купить"),"")</f>
        <v>Купить</v>
      </c>
      <c r="I467" s="125"/>
      <c r="J467" s="125"/>
    </row>
    <row r="468" spans="1:10" s="124" customFormat="1">
      <c r="A468" s="4"/>
      <c r="B468" s="188" t="s">
        <v>872</v>
      </c>
      <c r="C468" s="219">
        <v>4.6844999999999999</v>
      </c>
      <c r="D468" s="204">
        <v>6.0655410000000005</v>
      </c>
      <c r="E468" s="199">
        <v>8.3688500000000001</v>
      </c>
      <c r="F468" s="254">
        <v>74982.76329619356</v>
      </c>
      <c r="G468" s="443" t="str">
        <f>IFERROR(VLOOKUP(B468,'Интернет-магазин'!$B$651:$D$905,2,0),"")</f>
        <v/>
      </c>
      <c r="H468" s="452" t="str">
        <f>IFERROR(HYPERLINK(VLOOKUP(B468,'Интернет-магазин'!$B$651:$D$905,3,0),"Купить"),"")</f>
        <v/>
      </c>
      <c r="I468" s="125"/>
      <c r="J468" s="125"/>
    </row>
    <row r="469" spans="1:10" s="124" customFormat="1">
      <c r="A469" s="4"/>
      <c r="B469" s="188" t="s">
        <v>873</v>
      </c>
      <c r="C469" s="219">
        <v>4.8744000000000005</v>
      </c>
      <c r="D469" s="204">
        <v>6.3131940000000002</v>
      </c>
      <c r="E469" s="199">
        <v>8.6881000000000004</v>
      </c>
      <c r="F469" s="254">
        <v>76410.005427266005</v>
      </c>
      <c r="G469" s="443">
        <f>IFERROR(VLOOKUP(B469,'Интернет-магазин'!$B$651:$D$905,2,0),"")</f>
        <v>52984</v>
      </c>
      <c r="H469" s="452" t="str">
        <f>IFERROR(HYPERLINK(VLOOKUP(B469,'Интернет-магазин'!$B$651:$D$905,3,0),"Купить"),"")</f>
        <v>Купить</v>
      </c>
      <c r="I469" s="125"/>
      <c r="J469" s="125"/>
    </row>
    <row r="470" spans="1:10" s="124" customFormat="1">
      <c r="A470" s="4"/>
      <c r="B470" s="188" t="s">
        <v>874</v>
      </c>
      <c r="C470" s="219">
        <v>5.0643000000000002</v>
      </c>
      <c r="D470" s="204">
        <v>6.5608469999999999</v>
      </c>
      <c r="E470" s="199">
        <v>9.0073500000000006</v>
      </c>
      <c r="F470" s="254">
        <v>83619.75265780263</v>
      </c>
      <c r="G470" s="443" t="str">
        <f>IFERROR(VLOOKUP(B470,'Интернет-магазин'!$B$651:$D$905,2,0),"")</f>
        <v/>
      </c>
      <c r="H470" s="452" t="str">
        <f>IFERROR(HYPERLINK(VLOOKUP(B470,'Интернет-магазин'!$B$651:$D$905,3,0),"Купить"),"")</f>
        <v/>
      </c>
      <c r="I470" s="125"/>
      <c r="J470" s="125"/>
    </row>
    <row r="471" spans="1:10" s="124" customFormat="1">
      <c r="A471" s="4"/>
      <c r="B471" s="188" t="s">
        <v>875</v>
      </c>
      <c r="C471" s="219">
        <v>5.2542</v>
      </c>
      <c r="D471" s="204">
        <v>6.8085000000000004</v>
      </c>
      <c r="E471" s="199">
        <v>9.3266000000000009</v>
      </c>
      <c r="F471" s="254">
        <v>90829.49988833924</v>
      </c>
      <c r="G471" s="443">
        <f>IFERROR(VLOOKUP(B471,'Интернет-магазин'!$B$651:$D$905,2,0),"")</f>
        <v>63055</v>
      </c>
      <c r="H471" s="452" t="str">
        <f>IFERROR(HYPERLINK(VLOOKUP(B471,'Интернет-магазин'!$B$651:$D$905,3,0),"Купить"),"")</f>
        <v>Купить</v>
      </c>
      <c r="I471" s="125"/>
      <c r="J471" s="125"/>
    </row>
    <row r="472" spans="1:10" s="124" customFormat="1">
      <c r="A472" s="4"/>
      <c r="B472" s="188" t="s">
        <v>876</v>
      </c>
      <c r="C472" s="219">
        <v>5.4441000000000006</v>
      </c>
      <c r="D472" s="204">
        <v>7.0561530000000001</v>
      </c>
      <c r="E472" s="199">
        <v>9.6458500000000011</v>
      </c>
      <c r="F472" s="254">
        <v>92210.880499410472</v>
      </c>
      <c r="G472" s="443" t="str">
        <f>IFERROR(VLOOKUP(B472,'Интернет-магазин'!$B$651:$D$905,2,0),"")</f>
        <v/>
      </c>
      <c r="H472" s="452" t="str">
        <f>IFERROR(HYPERLINK(VLOOKUP(B472,'Интернет-магазин'!$B$651:$D$905,3,0),"Купить"),"")</f>
        <v/>
      </c>
      <c r="I472" s="125"/>
      <c r="J472" s="125"/>
    </row>
    <row r="473" spans="1:10" s="124" customFormat="1">
      <c r="A473" s="4"/>
      <c r="B473" s="188" t="s">
        <v>877</v>
      </c>
      <c r="C473" s="219">
        <v>5.6340000000000003</v>
      </c>
      <c r="D473" s="204">
        <v>7.3038060000000007</v>
      </c>
      <c r="E473" s="199">
        <v>9.9650999999999996</v>
      </c>
      <c r="F473" s="254">
        <v>93592.261110481704</v>
      </c>
      <c r="G473" s="443">
        <f>IFERROR(VLOOKUP(B473,'Интернет-магазин'!$B$651:$D$905,2,0),"")</f>
        <v>65396</v>
      </c>
      <c r="H473" s="452" t="str">
        <f>IFERROR(HYPERLINK(VLOOKUP(B473,'Интернет-магазин'!$B$651:$D$905,3,0),"Купить"),"")</f>
        <v>Купить</v>
      </c>
      <c r="I473" s="125"/>
      <c r="J473" s="125"/>
    </row>
    <row r="474" spans="1:10" s="124" customFormat="1">
      <c r="A474" s="4"/>
      <c r="B474" s="188" t="s">
        <v>878</v>
      </c>
      <c r="C474" s="219">
        <v>5.8239000000000001</v>
      </c>
      <c r="D474" s="204">
        <v>7.5514590000000004</v>
      </c>
      <c r="E474" s="199">
        <v>10.28435</v>
      </c>
      <c r="F474" s="254">
        <v>94972.455647759823</v>
      </c>
      <c r="G474" s="443" t="str">
        <f>IFERROR(VLOOKUP(B474,'Интернет-магазин'!$B$651:$D$905,2,0),"")</f>
        <v/>
      </c>
      <c r="H474" s="452" t="str">
        <f>IFERROR(HYPERLINK(VLOOKUP(B474,'Интернет-магазин'!$B$651:$D$905,3,0),"Купить"),"")</f>
        <v/>
      </c>
      <c r="I474" s="125"/>
      <c r="J474" s="125"/>
    </row>
    <row r="475" spans="1:10" s="124" customFormat="1">
      <c r="A475" s="4"/>
      <c r="B475" s="188" t="s">
        <v>879</v>
      </c>
      <c r="C475" s="219">
        <v>6.0137999999999998</v>
      </c>
      <c r="D475" s="204">
        <v>7.799112</v>
      </c>
      <c r="E475" s="199">
        <v>10.6036</v>
      </c>
      <c r="F475" s="254">
        <v>96352.650185037928</v>
      </c>
      <c r="G475" s="443">
        <f>IFERROR(VLOOKUP(B475,'Интернет-магазин'!$B$651:$D$905,2,0),"")</f>
        <v>67437</v>
      </c>
      <c r="H475" s="452" t="str">
        <f>IFERROR(HYPERLINK(VLOOKUP(B475,'Интернет-магазин'!$B$651:$D$905,3,0),"Купить"),"")</f>
        <v>Купить</v>
      </c>
      <c r="I475" s="125"/>
      <c r="J475" s="125"/>
    </row>
    <row r="476" spans="1:10" s="124" customFormat="1">
      <c r="A476" s="4"/>
      <c r="B476" s="188" t="s">
        <v>880</v>
      </c>
      <c r="C476" s="219">
        <v>6.2037000000000004</v>
      </c>
      <c r="D476" s="204">
        <v>8.0467650000000006</v>
      </c>
      <c r="E476" s="199">
        <v>10.92285</v>
      </c>
      <c r="F476" s="254">
        <v>97724.146847833021</v>
      </c>
      <c r="G476" s="443" t="str">
        <f>IFERROR(VLOOKUP(B476,'Интернет-магазин'!$B$651:$D$905,2,0),"")</f>
        <v/>
      </c>
      <c r="H476" s="452" t="str">
        <f>IFERROR(HYPERLINK(VLOOKUP(B476,'Интернет-магазин'!$B$651:$D$905,3,0),"Купить"),"")</f>
        <v/>
      </c>
      <c r="I476" s="125"/>
      <c r="J476" s="125"/>
    </row>
    <row r="477" spans="1:10" s="124" customFormat="1">
      <c r="A477" s="4"/>
      <c r="B477" s="188" t="s">
        <v>881</v>
      </c>
      <c r="C477" s="219">
        <v>6.3936000000000002</v>
      </c>
      <c r="D477" s="204">
        <v>8.2944180000000021</v>
      </c>
      <c r="E477" s="199">
        <v>11.242100000000001</v>
      </c>
      <c r="F477" s="254">
        <v>99095.643510628099</v>
      </c>
      <c r="G477" s="443">
        <f>IFERROR(VLOOKUP(B477,'Интернет-магазин'!$B$651:$D$905,2,0),"")</f>
        <v>69411</v>
      </c>
      <c r="H477" s="452" t="str">
        <f>IFERROR(HYPERLINK(VLOOKUP(B477,'Интернет-магазин'!$B$651:$D$905,3,0),"Купить"),"")</f>
        <v>Купить</v>
      </c>
      <c r="I477" s="125"/>
      <c r="J477" s="125"/>
    </row>
    <row r="478" spans="1:10" s="124" customFormat="1">
      <c r="A478" s="4"/>
      <c r="B478" s="188" t="s">
        <v>882</v>
      </c>
      <c r="C478" s="219">
        <v>6.5834999999999999</v>
      </c>
      <c r="D478" s="204">
        <v>8.542071</v>
      </c>
      <c r="E478" s="199">
        <v>11.561350000000001</v>
      </c>
      <c r="F478" s="254">
        <v>106250.96313265753</v>
      </c>
      <c r="G478" s="443" t="str">
        <f>IFERROR(VLOOKUP(B478,'Интернет-магазин'!$B$651:$D$905,2,0),"")</f>
        <v/>
      </c>
      <c r="H478" s="452" t="str">
        <f>IFERROR(HYPERLINK(VLOOKUP(B478,'Интернет-магазин'!$B$651:$D$905,3,0),"Купить"),"")</f>
        <v/>
      </c>
      <c r="I478" s="125"/>
      <c r="J478" s="125"/>
    </row>
    <row r="479" spans="1:10" s="124" customFormat="1">
      <c r="A479" s="4"/>
      <c r="B479" s="188" t="s">
        <v>883</v>
      </c>
      <c r="C479" s="219">
        <v>6.7734000000000005</v>
      </c>
      <c r="D479" s="204">
        <v>8.7897239999999996</v>
      </c>
      <c r="E479" s="199">
        <v>11.880600000000001</v>
      </c>
      <c r="F479" s="254">
        <v>113406.28275468697</v>
      </c>
      <c r="G479" s="443">
        <f>IFERROR(VLOOKUP(B479,'Интернет-магазин'!$B$651:$D$905,2,0),"")</f>
        <v>78796</v>
      </c>
      <c r="H479" s="452" t="str">
        <f>IFERROR(HYPERLINK(VLOOKUP(B479,'Интернет-магазин'!$B$651:$D$905,3,0),"Купить"),"")</f>
        <v>Купить</v>
      </c>
      <c r="I479" s="125"/>
      <c r="J479" s="125"/>
    </row>
    <row r="480" spans="1:10" s="124" customFormat="1">
      <c r="A480" s="4"/>
      <c r="B480" s="188" t="s">
        <v>884</v>
      </c>
      <c r="C480" s="219">
        <v>6.9633000000000003</v>
      </c>
      <c r="D480" s="204">
        <v>9.0373770000000011</v>
      </c>
      <c r="E480" s="199">
        <v>12.19985</v>
      </c>
      <c r="F480" s="254">
        <v>114462.54736046219</v>
      </c>
      <c r="G480" s="443" t="str">
        <f>IFERROR(VLOOKUP(B480,'Интернет-магазин'!$B$651:$D$905,2,0),"")</f>
        <v/>
      </c>
      <c r="H480" s="452" t="str">
        <f>IFERROR(HYPERLINK(VLOOKUP(B480,'Интернет-магазин'!$B$651:$D$905,3,0),"Купить"),"")</f>
        <v/>
      </c>
      <c r="I480" s="125"/>
      <c r="J480" s="125"/>
    </row>
    <row r="481" spans="1:10" s="124" customFormat="1">
      <c r="A481" s="4"/>
      <c r="B481" s="203" t="s">
        <v>885</v>
      </c>
      <c r="C481" s="220">
        <v>7.1532</v>
      </c>
      <c r="D481" s="223">
        <v>9.2850300000000008</v>
      </c>
      <c r="E481" s="200">
        <v>12.5191</v>
      </c>
      <c r="F481" s="254">
        <v>115518.81196623742</v>
      </c>
      <c r="G481" s="443">
        <f>IFERROR(VLOOKUP(B481,'Интернет-магазин'!$B$651:$D$905,2,0),"")</f>
        <v>81157</v>
      </c>
      <c r="H481" s="452" t="str">
        <f>IFERROR(HYPERLINK(VLOOKUP(B481,'Интернет-магазин'!$B$651:$D$905,3,0),"Купить"),"")</f>
        <v>Купить</v>
      </c>
      <c r="I481" s="125"/>
      <c r="J481" s="125"/>
    </row>
    <row r="482" spans="1:10" s="124" customFormat="1" ht="17.100000000000001" customHeight="1">
      <c r="A482" s="5"/>
      <c r="B482" s="203" t="s">
        <v>886</v>
      </c>
      <c r="C482" s="220">
        <v>7.3431000000000006</v>
      </c>
      <c r="D482" s="223">
        <v>9.5326830000000005</v>
      </c>
      <c r="E482" s="200">
        <v>12.83835</v>
      </c>
      <c r="F482" s="254">
        <v>116576.13085982877</v>
      </c>
      <c r="G482" s="443" t="str">
        <f>IFERROR(VLOOKUP(B482,'Интернет-магазин'!$B$651:$D$905,2,0),"")</f>
        <v/>
      </c>
      <c r="H482" s="452" t="str">
        <f>IFERROR(HYPERLINK(VLOOKUP(B482,'Интернет-магазин'!$B$651:$D$905,3,0),"Купить"),"")</f>
        <v/>
      </c>
      <c r="I482" s="125"/>
      <c r="J482" s="125"/>
    </row>
    <row r="483" spans="1:10" s="124" customFormat="1">
      <c r="A483" s="5"/>
      <c r="B483" s="188" t="s">
        <v>887</v>
      </c>
      <c r="C483" s="219">
        <v>7.5330000000000004</v>
      </c>
      <c r="D483" s="204">
        <v>9.7803360000000019</v>
      </c>
      <c r="E483" s="214">
        <v>13.1576</v>
      </c>
      <c r="F483" s="254">
        <v>117633.44975342012</v>
      </c>
      <c r="G483" s="443">
        <f>IFERROR(VLOOKUP(B483,'Интернет-магазин'!$B$651:$D$905,2,0),"")</f>
        <v>82669</v>
      </c>
      <c r="H483" s="452" t="str">
        <f>IFERROR(HYPERLINK(VLOOKUP(B483,'Интернет-магазин'!$B$651:$D$905,3,0),"Купить"),"")</f>
        <v>Купить</v>
      </c>
      <c r="I483" s="125"/>
      <c r="J483" s="125"/>
    </row>
    <row r="484" spans="1:10" s="124" customFormat="1">
      <c r="A484" s="5"/>
      <c r="B484" s="188" t="s">
        <v>888</v>
      </c>
      <c r="C484" s="219">
        <v>7.7228999999999992</v>
      </c>
      <c r="D484" s="204">
        <v>10.027989000000002</v>
      </c>
      <c r="E484" s="214">
        <v>13.476850000000001</v>
      </c>
      <c r="F484" s="254">
        <v>118695.24937022997</v>
      </c>
      <c r="G484" s="443" t="str">
        <f>IFERROR(VLOOKUP(B484,'Интернет-магазин'!$B$651:$D$905,2,0),"")</f>
        <v/>
      </c>
      <c r="H484" s="452" t="str">
        <f>IFERROR(HYPERLINK(VLOOKUP(B484,'Интернет-магазин'!$B$651:$D$905,3,0),"Купить"),"")</f>
        <v/>
      </c>
      <c r="I484" s="125"/>
      <c r="J484" s="125"/>
    </row>
    <row r="485" spans="1:10" s="124" customFormat="1">
      <c r="A485" s="5"/>
      <c r="B485" s="188" t="s">
        <v>889</v>
      </c>
      <c r="C485" s="219">
        <v>7.9127999999999998</v>
      </c>
      <c r="D485" s="204">
        <v>10.275642000000001</v>
      </c>
      <c r="E485" s="214">
        <v>13.796100000000001</v>
      </c>
      <c r="F485" s="254">
        <v>119757.04898703983</v>
      </c>
      <c r="G485" s="443">
        <f>IFERROR(VLOOKUP(B485,'Интернет-магазин'!$B$651:$D$905,2,0),"")</f>
        <v>84186</v>
      </c>
      <c r="H485" s="452" t="str">
        <f>IFERROR(HYPERLINK(VLOOKUP(B485,'Интернет-магазин'!$B$651:$D$905,3,0),"Купить"),"")</f>
        <v>Купить</v>
      </c>
      <c r="I485" s="125"/>
      <c r="J485" s="125"/>
    </row>
    <row r="486" spans="1:10" s="124" customFormat="1">
      <c r="A486" s="5"/>
      <c r="B486" s="188" t="s">
        <v>890</v>
      </c>
      <c r="C486" s="219">
        <v>8.1027000000000005</v>
      </c>
      <c r="D486" s="204">
        <v>10.523295000000003</v>
      </c>
      <c r="E486" s="214">
        <v>14.115350000000001</v>
      </c>
      <c r="F486" s="254">
        <v>120817.53074407951</v>
      </c>
      <c r="G486" s="443" t="str">
        <f>IFERROR(VLOOKUP(B486,'Интернет-магазин'!$B$651:$D$905,2,0),"")</f>
        <v/>
      </c>
      <c r="H486" s="452" t="str">
        <f>IFERROR(HYPERLINK(VLOOKUP(B486,'Интернет-магазин'!$B$651:$D$905,3,0),"Купить"),"")</f>
        <v/>
      </c>
      <c r="I486" s="125"/>
      <c r="J486" s="125"/>
    </row>
    <row r="487" spans="1:10" s="124" customFormat="1" ht="16.5" thickBot="1">
      <c r="A487" s="5"/>
      <c r="B487" s="189" t="s">
        <v>891</v>
      </c>
      <c r="C487" s="221">
        <v>8.2926000000000002</v>
      </c>
      <c r="D487" s="225">
        <v>10.770948000000002</v>
      </c>
      <c r="E487" s="211">
        <v>14.4346</v>
      </c>
      <c r="F487" s="256">
        <v>121878.0125011192</v>
      </c>
      <c r="G487" s="444">
        <f>IFERROR(VLOOKUP(B487,'Интернет-магазин'!$B$651:$D$905,2,0),"")</f>
        <v>85704</v>
      </c>
      <c r="H487" s="453" t="str">
        <f>IFERROR(HYPERLINK(VLOOKUP(B487,'Интернет-магазин'!$B$651:$D$905,3,0),"Купить"),"")</f>
        <v>Купить</v>
      </c>
      <c r="I487" s="125"/>
      <c r="J487" s="125"/>
    </row>
    <row r="488" spans="1:10" s="124" customFormat="1" ht="16.5" thickBot="1">
      <c r="A488" s="4"/>
      <c r="B488" s="208"/>
      <c r="C488" s="208"/>
      <c r="D488" s="208"/>
      <c r="E488" s="208"/>
      <c r="F488" s="208"/>
      <c r="G488" s="445"/>
      <c r="H488" s="450"/>
    </row>
    <row r="489" spans="1:10" s="124" customFormat="1">
      <c r="A489" s="5"/>
      <c r="B489" s="379" t="s">
        <v>206</v>
      </c>
      <c r="C489" s="380"/>
      <c r="D489" s="380"/>
      <c r="E489" s="380"/>
      <c r="F489" s="380"/>
      <c r="G489" s="380"/>
      <c r="H489" s="381"/>
    </row>
    <row r="490" spans="1:10" s="124" customFormat="1" ht="16.5" thickBot="1">
      <c r="A490" s="5"/>
      <c r="B490" s="382" t="s">
        <v>1369</v>
      </c>
      <c r="C490" s="383"/>
      <c r="D490" s="383"/>
      <c r="E490" s="383"/>
      <c r="F490" s="383"/>
      <c r="G490" s="384"/>
      <c r="H490" s="385"/>
    </row>
    <row r="491" spans="1:10" s="124" customFormat="1">
      <c r="A491" s="3"/>
      <c r="B491" s="248" t="s">
        <v>892</v>
      </c>
      <c r="C491" s="227">
        <v>1.5157079999999998</v>
      </c>
      <c r="D491" s="326">
        <v>1.8601200000000002</v>
      </c>
      <c r="E491" s="327">
        <v>2.5169220000000001</v>
      </c>
      <c r="F491" s="255">
        <v>25486.090094930849</v>
      </c>
      <c r="G491" s="442">
        <f>IFERROR(VLOOKUP(B491,'Интернет-магазин'!$B$651:$D$905,2,0),"")</f>
        <v>18225</v>
      </c>
      <c r="H491" s="451" t="str">
        <f>IFERROR(HYPERLINK(VLOOKUP(B491,'Интернет-магазин'!$B$651:$D$905,3,0),"Купить"),"")</f>
        <v>Купить</v>
      </c>
      <c r="I491" s="125"/>
      <c r="J491" s="125"/>
    </row>
    <row r="492" spans="1:10" s="124" customFormat="1">
      <c r="A492" s="3"/>
      <c r="B492" s="190" t="s">
        <v>893</v>
      </c>
      <c r="C492" s="222">
        <v>1.8389160000000002</v>
      </c>
      <c r="D492" s="213">
        <v>2.2568400000000004</v>
      </c>
      <c r="E492" s="214">
        <v>3.0538080000000001</v>
      </c>
      <c r="F492" s="254">
        <v>27418.072517970755</v>
      </c>
      <c r="G492" s="443" t="str">
        <f>IFERROR(VLOOKUP(B492,'Интернет-магазин'!$B$651:$D$905,2,0),"")</f>
        <v/>
      </c>
      <c r="H492" s="452" t="str">
        <f>IFERROR(HYPERLINK(VLOOKUP(B492,'Интернет-магазин'!$B$651:$D$905,3,0),"Купить"),"")</f>
        <v/>
      </c>
      <c r="I492" s="125"/>
      <c r="J492" s="125"/>
    </row>
    <row r="493" spans="1:10" s="124" customFormat="1">
      <c r="A493" s="3"/>
      <c r="B493" s="190" t="s">
        <v>894</v>
      </c>
      <c r="C493" s="222">
        <v>2.1621240000000004</v>
      </c>
      <c r="D493" s="213">
        <v>2.6535600000000001</v>
      </c>
      <c r="E493" s="214">
        <v>3.5906940000000001</v>
      </c>
      <c r="F493" s="254">
        <v>29349.527797102593</v>
      </c>
      <c r="G493" s="443">
        <f>IFERROR(VLOOKUP(B493,'Интернет-магазин'!$B$651:$D$905,2,0),"")</f>
        <v>20988</v>
      </c>
      <c r="H493" s="452" t="str">
        <f>IFERROR(HYPERLINK(VLOOKUP(B493,'Интернет-магазин'!$B$651:$D$905,3,0),"Купить"),"")</f>
        <v>Купить</v>
      </c>
      <c r="I493" s="125"/>
      <c r="J493" s="125"/>
    </row>
    <row r="494" spans="1:10" s="124" customFormat="1">
      <c r="A494" s="3"/>
      <c r="B494" s="190" t="s">
        <v>895</v>
      </c>
      <c r="C494" s="219">
        <v>2.4853320000000001</v>
      </c>
      <c r="D494" s="204">
        <v>3.0502799999999999</v>
      </c>
      <c r="E494" s="214">
        <v>4.12758</v>
      </c>
      <c r="F494" s="254">
        <v>31239.865851405753</v>
      </c>
      <c r="G494" s="443" t="str">
        <f>IFERROR(VLOOKUP(B494,'Интернет-магазин'!$B$651:$D$905,2,0),"")</f>
        <v/>
      </c>
      <c r="H494" s="452" t="str">
        <f>IFERROR(HYPERLINK(VLOOKUP(B494,'Интернет-магазин'!$B$651:$D$905,3,0),"Купить"),"")</f>
        <v/>
      </c>
      <c r="I494" s="125"/>
      <c r="J494" s="125"/>
    </row>
    <row r="495" spans="1:10" s="124" customFormat="1">
      <c r="A495" s="3"/>
      <c r="B495" s="190" t="s">
        <v>896</v>
      </c>
      <c r="C495" s="219">
        <v>2.8085400000000003</v>
      </c>
      <c r="D495" s="204">
        <v>3.4470000000000001</v>
      </c>
      <c r="E495" s="214">
        <v>4.664466</v>
      </c>
      <c r="F495" s="254">
        <v>38912.840791150105</v>
      </c>
      <c r="G495" s="443">
        <f>IFERROR(VLOOKUP(B495,'Интернет-магазин'!$B$651:$D$905,2,0),"")</f>
        <v>27827</v>
      </c>
      <c r="H495" s="452" t="str">
        <f>IFERROR(HYPERLINK(VLOOKUP(B495,'Интернет-магазин'!$B$651:$D$905,3,0),"Купить"),"")</f>
        <v>Купить</v>
      </c>
      <c r="I495" s="125"/>
      <c r="J495" s="125"/>
    </row>
    <row r="496" spans="1:10" s="124" customFormat="1">
      <c r="A496" s="3"/>
      <c r="B496" s="190" t="s">
        <v>897</v>
      </c>
      <c r="C496" s="219">
        <v>3.1317480000000004</v>
      </c>
      <c r="D496" s="204">
        <v>3.8437200000000002</v>
      </c>
      <c r="E496" s="214">
        <v>5.201352</v>
      </c>
      <c r="F496" s="254">
        <v>41039.471102241157</v>
      </c>
      <c r="G496" s="443" t="str">
        <f>IFERROR(VLOOKUP(B496,'Интернет-магазин'!$B$651:$D$905,2,0),"")</f>
        <v/>
      </c>
      <c r="H496" s="452" t="str">
        <f>IFERROR(HYPERLINK(VLOOKUP(B496,'Интернет-магазин'!$B$651:$D$905,3,0),"Купить"),"")</f>
        <v/>
      </c>
      <c r="I496" s="125"/>
      <c r="J496" s="125"/>
    </row>
    <row r="497" spans="1:10" s="124" customFormat="1">
      <c r="A497" s="3"/>
      <c r="B497" s="190" t="s">
        <v>898</v>
      </c>
      <c r="C497" s="219">
        <v>3.4549560000000001</v>
      </c>
      <c r="D497" s="204">
        <v>4.2404400000000004</v>
      </c>
      <c r="E497" s="214">
        <v>5.7382379999999999</v>
      </c>
      <c r="F497" s="254">
        <v>43164.651767585048</v>
      </c>
      <c r="G497" s="443">
        <f>IFERROR(VLOOKUP(B497,'Интернет-магазин'!$B$651:$D$905,2,0),"")</f>
        <v>30867</v>
      </c>
      <c r="H497" s="452" t="str">
        <f>IFERROR(HYPERLINK(VLOOKUP(B497,'Интернет-магазин'!$B$651:$D$905,3,0),"Купить"),"")</f>
        <v>Купить</v>
      </c>
      <c r="I497" s="125"/>
      <c r="J497" s="125"/>
    </row>
    <row r="498" spans="1:10" s="124" customFormat="1">
      <c r="A498" s="4"/>
      <c r="B498" s="190" t="s">
        <v>899</v>
      </c>
      <c r="C498" s="219">
        <v>3.7781640000000003</v>
      </c>
      <c r="D498" s="204">
        <v>4.6371600000000006</v>
      </c>
      <c r="E498" s="214">
        <v>6.2751239999999999</v>
      </c>
      <c r="F498" s="254">
        <v>45165.690042580805</v>
      </c>
      <c r="G498" s="443" t="str">
        <f>IFERROR(VLOOKUP(B498,'Интернет-магазин'!$B$651:$D$905,2,0),"")</f>
        <v/>
      </c>
      <c r="H498" s="452" t="str">
        <f>IFERROR(HYPERLINK(VLOOKUP(B498,'Интернет-магазин'!$B$651:$D$905,3,0),"Купить"),"")</f>
        <v/>
      </c>
      <c r="I498" s="125"/>
      <c r="J498" s="125"/>
    </row>
    <row r="499" spans="1:10" s="124" customFormat="1">
      <c r="A499" s="4"/>
      <c r="B499" s="190" t="s">
        <v>900</v>
      </c>
      <c r="C499" s="219">
        <v>4.1013720000000005</v>
      </c>
      <c r="D499" s="204">
        <v>5.0338799999999999</v>
      </c>
      <c r="E499" s="214">
        <v>6.8120099999999999</v>
      </c>
      <c r="F499" s="254">
        <v>52948.31091520164</v>
      </c>
      <c r="G499" s="443">
        <f>IFERROR(VLOOKUP(B499,'Интернет-магазин'!$B$651:$D$905,2,0),"")</f>
        <v>37864</v>
      </c>
      <c r="H499" s="452" t="str">
        <f>IFERROR(HYPERLINK(VLOOKUP(B499,'Интернет-магазин'!$B$651:$D$905,3,0),"Купить"),"")</f>
        <v>Купить</v>
      </c>
      <c r="I499" s="125"/>
      <c r="J499" s="125"/>
    </row>
    <row r="500" spans="1:10" s="124" customFormat="1">
      <c r="A500" s="4"/>
      <c r="B500" s="190" t="s">
        <v>901</v>
      </c>
      <c r="C500" s="219">
        <v>4.4245799999999997</v>
      </c>
      <c r="D500" s="204">
        <v>5.4306000000000001</v>
      </c>
      <c r="E500" s="214">
        <v>7.3488959999999999</v>
      </c>
      <c r="F500" s="254">
        <v>54717.53765662801</v>
      </c>
      <c r="G500" s="443" t="str">
        <f>IFERROR(VLOOKUP(B500,'Интернет-магазин'!$B$651:$D$905,2,0),"")</f>
        <v/>
      </c>
      <c r="H500" s="452" t="str">
        <f>IFERROR(HYPERLINK(VLOOKUP(B500,'Интернет-магазин'!$B$651:$D$905,3,0),"Купить"),"")</f>
        <v/>
      </c>
      <c r="I500" s="125"/>
      <c r="J500" s="125"/>
    </row>
    <row r="501" spans="1:10" s="124" customFormat="1">
      <c r="A501" s="4"/>
      <c r="B501" s="190" t="s">
        <v>902</v>
      </c>
      <c r="C501" s="219">
        <v>4.7477880000000008</v>
      </c>
      <c r="D501" s="204">
        <v>5.8273200000000003</v>
      </c>
      <c r="E501" s="214">
        <v>7.8857819999999998</v>
      </c>
      <c r="F501" s="254">
        <v>56485.446538284232</v>
      </c>
      <c r="G501" s="443">
        <f>IFERROR(VLOOKUP(B501,'Интернет-магазин'!$B$651:$D$905,2,0),"")</f>
        <v>40393</v>
      </c>
      <c r="H501" s="452" t="str">
        <f>IFERROR(HYPERLINK(VLOOKUP(B501,'Интернет-магазин'!$B$651:$D$905,3,0),"Купить"),"")</f>
        <v>Купить</v>
      </c>
      <c r="I501" s="125"/>
      <c r="J501" s="125"/>
    </row>
    <row r="502" spans="1:10" s="124" customFormat="1">
      <c r="A502" s="4"/>
      <c r="B502" s="190" t="s">
        <v>903</v>
      </c>
      <c r="C502" s="219">
        <v>5.0709960000000009</v>
      </c>
      <c r="D502" s="204">
        <v>6.2240400000000005</v>
      </c>
      <c r="E502" s="214">
        <v>8.4226680000000016</v>
      </c>
      <c r="F502" s="254">
        <v>58458.941544083857</v>
      </c>
      <c r="G502" s="443" t="str">
        <f>IFERROR(VLOOKUP(B502,'Интернет-магазин'!$B$651:$D$905,2,0),"")</f>
        <v/>
      </c>
      <c r="H502" s="452" t="str">
        <f>IFERROR(HYPERLINK(VLOOKUP(B502,'Интернет-магазин'!$B$651:$D$905,3,0),"Купить"),"")</f>
        <v/>
      </c>
      <c r="I502" s="125"/>
      <c r="J502" s="125"/>
    </row>
    <row r="503" spans="1:10" s="124" customFormat="1">
      <c r="A503" s="4"/>
      <c r="B503" s="190" t="s">
        <v>904</v>
      </c>
      <c r="C503" s="219">
        <v>5.3942040000000002</v>
      </c>
      <c r="D503" s="204">
        <v>6.6207600000000006</v>
      </c>
      <c r="E503" s="214">
        <v>8.9595540000000007</v>
      </c>
      <c r="F503" s="254">
        <v>66214.019147508559</v>
      </c>
      <c r="G503" s="443">
        <f>IFERROR(VLOOKUP(B503,'Интернет-магазин'!$B$651:$D$905,2,0),"")</f>
        <v>47350</v>
      </c>
      <c r="H503" s="452" t="str">
        <f>IFERROR(HYPERLINK(VLOOKUP(B503,'Интернет-магазин'!$B$651:$D$905,3,0),"Купить"),"")</f>
        <v>Купить</v>
      </c>
      <c r="I503" s="125"/>
      <c r="J503" s="125"/>
    </row>
    <row r="504" spans="1:10" s="124" customFormat="1">
      <c r="A504" s="4"/>
      <c r="B504" s="190" t="s">
        <v>905</v>
      </c>
      <c r="C504" s="219">
        <v>5.7174120000000004</v>
      </c>
      <c r="D504" s="204">
        <v>7.0174799999999999</v>
      </c>
      <c r="E504" s="214">
        <v>9.496439999999998</v>
      </c>
      <c r="F504" s="254">
        <v>67988.385542038508</v>
      </c>
      <c r="G504" s="443" t="str">
        <f>IFERROR(VLOOKUP(B504,'Интернет-магазин'!$B$651:$D$905,2,0),"")</f>
        <v/>
      </c>
      <c r="H504" s="452" t="str">
        <f>IFERROR(HYPERLINK(VLOOKUP(B504,'Интернет-магазин'!$B$651:$D$905,3,0),"Купить"),"")</f>
        <v/>
      </c>
      <c r="I504" s="125"/>
      <c r="J504" s="125"/>
    </row>
    <row r="505" spans="1:10" s="124" customFormat="1">
      <c r="A505" s="4"/>
      <c r="B505" s="190" t="s">
        <v>906</v>
      </c>
      <c r="C505" s="219">
        <v>6.0406199999999997</v>
      </c>
      <c r="D505" s="204">
        <v>7.4142000000000001</v>
      </c>
      <c r="E505" s="214">
        <v>10.033325999999999</v>
      </c>
      <c r="F505" s="254">
        <v>69762.751936568471</v>
      </c>
      <c r="G505" s="443">
        <f>IFERROR(VLOOKUP(B505,'Интернет-магазин'!$B$651:$D$905,2,0),"")</f>
        <v>49888</v>
      </c>
      <c r="H505" s="452" t="str">
        <f>IFERROR(HYPERLINK(VLOOKUP(B505,'Интернет-магазин'!$B$651:$D$905,3,0),"Купить"),"")</f>
        <v>Купить</v>
      </c>
      <c r="I505" s="125"/>
      <c r="J505" s="125"/>
    </row>
    <row r="506" spans="1:10" s="124" customFormat="1">
      <c r="A506" s="4"/>
      <c r="B506" s="190" t="s">
        <v>907</v>
      </c>
      <c r="C506" s="219">
        <v>6.3638280000000007</v>
      </c>
      <c r="D506" s="204">
        <v>7.8109200000000012</v>
      </c>
      <c r="E506" s="214">
        <v>10.570212000000001</v>
      </c>
      <c r="F506" s="254">
        <v>71828.628912255605</v>
      </c>
      <c r="G506" s="443" t="str">
        <f>IFERROR(VLOOKUP(B506,'Интернет-магазин'!$B$651:$D$905,2,0),"")</f>
        <v/>
      </c>
      <c r="H506" s="452" t="str">
        <f>IFERROR(HYPERLINK(VLOOKUP(B506,'Интернет-магазин'!$B$651:$D$905,3,0),"Купить"),"")</f>
        <v/>
      </c>
      <c r="I506" s="125"/>
      <c r="J506" s="125"/>
    </row>
    <row r="507" spans="1:10" s="124" customFormat="1">
      <c r="A507" s="4"/>
      <c r="B507" s="190" t="s">
        <v>908</v>
      </c>
      <c r="C507" s="219">
        <v>6.687036</v>
      </c>
      <c r="D507" s="204">
        <v>8.2076400000000014</v>
      </c>
      <c r="E507" s="214">
        <v>11.107098000000001</v>
      </c>
      <c r="F507" s="254">
        <v>73895.69196173588</v>
      </c>
      <c r="G507" s="443">
        <f>IFERROR(VLOOKUP(B507,'Интернет-магазин'!$B$651:$D$905,2,0),"")</f>
        <v>52844</v>
      </c>
      <c r="H507" s="452" t="str">
        <f>IFERROR(HYPERLINK(VLOOKUP(B507,'Интернет-магазин'!$B$651:$D$905,3,0),"Купить"),"")</f>
        <v>Купить</v>
      </c>
      <c r="I507" s="125"/>
      <c r="J507" s="125"/>
    </row>
    <row r="508" spans="1:10" s="124" customFormat="1">
      <c r="A508" s="4"/>
      <c r="B508" s="190" t="s">
        <v>909</v>
      </c>
      <c r="C508" s="219">
        <v>5.9402880000000007</v>
      </c>
      <c r="D508" s="204">
        <v>7.2907200000000003</v>
      </c>
      <c r="E508" s="214">
        <v>9.8658179999999991</v>
      </c>
      <c r="F508" s="254">
        <v>81982.311893391263</v>
      </c>
      <c r="G508" s="443" t="str">
        <f>IFERROR(VLOOKUP(B508,'Интернет-магазин'!$B$651:$D$905,2,0),"")</f>
        <v/>
      </c>
      <c r="H508" s="452" t="str">
        <f>IFERROR(HYPERLINK(VLOOKUP(B508,'Интернет-магазин'!$B$651:$D$905,3,0),"Купить"),"")</f>
        <v/>
      </c>
      <c r="I508" s="125"/>
      <c r="J508" s="125"/>
    </row>
    <row r="509" spans="1:10" s="124" customFormat="1">
      <c r="A509" s="4"/>
      <c r="B509" s="190" t="s">
        <v>910</v>
      </c>
      <c r="C509" s="219">
        <v>6.2634960000000008</v>
      </c>
      <c r="D509" s="204">
        <v>7.6874400000000005</v>
      </c>
      <c r="E509" s="214">
        <v>10.402704</v>
      </c>
      <c r="F509" s="254">
        <v>84108.942204482315</v>
      </c>
      <c r="G509" s="443">
        <f>IFERROR(VLOOKUP(B509,'Интернет-магазин'!$B$651:$D$905,2,0),"")</f>
        <v>58851</v>
      </c>
      <c r="H509" s="452" t="str">
        <f>IFERROR(HYPERLINK(VLOOKUP(B509,'Интернет-магазин'!$B$651:$D$905,3,0),"Купить"),"")</f>
        <v>Купить</v>
      </c>
      <c r="I509" s="125"/>
      <c r="J509" s="125"/>
    </row>
    <row r="510" spans="1:10" s="124" customFormat="1">
      <c r="A510" s="4"/>
      <c r="B510" s="190" t="s">
        <v>911</v>
      </c>
      <c r="C510" s="219">
        <v>6.586704000000001</v>
      </c>
      <c r="D510" s="204">
        <v>8.0841600000000007</v>
      </c>
      <c r="E510" s="214">
        <v>10.939590000000001</v>
      </c>
      <c r="F510" s="254">
        <v>86234.122869826213</v>
      </c>
      <c r="G510" s="443" t="str">
        <f>IFERROR(VLOOKUP(B510,'Интернет-магазин'!$B$651:$D$905,2,0),"")</f>
        <v/>
      </c>
      <c r="H510" s="452" t="str">
        <f>IFERROR(HYPERLINK(VLOOKUP(B510,'Интернет-магазин'!$B$651:$D$905,3,0),"Купить"),"")</f>
        <v/>
      </c>
      <c r="I510" s="125"/>
      <c r="J510" s="125"/>
    </row>
    <row r="511" spans="1:10" s="124" customFormat="1">
      <c r="A511" s="4"/>
      <c r="B511" s="190" t="s">
        <v>912</v>
      </c>
      <c r="C511" s="219">
        <v>6.9099120000000003</v>
      </c>
      <c r="D511" s="204">
        <v>8.4808800000000009</v>
      </c>
      <c r="E511" s="214">
        <v>11.476476</v>
      </c>
      <c r="F511" s="254">
        <v>88359.303535170096</v>
      </c>
      <c r="G511" s="443">
        <f>IFERROR(VLOOKUP(B511,'Интернет-магазин'!$B$651:$D$905,2,0),"")</f>
        <v>61381</v>
      </c>
      <c r="H511" s="452" t="str">
        <f>IFERROR(HYPERLINK(VLOOKUP(B511,'Интернет-магазин'!$B$651:$D$905,3,0),"Купить"),"")</f>
        <v>Купить</v>
      </c>
      <c r="I511" s="125"/>
      <c r="J511" s="125"/>
    </row>
    <row r="512" spans="1:10" s="124" customFormat="1">
      <c r="A512" s="4"/>
      <c r="B512" s="190" t="s">
        <v>913</v>
      </c>
      <c r="C512" s="219">
        <v>7.2331200000000004</v>
      </c>
      <c r="D512" s="204">
        <v>8.8776000000000028</v>
      </c>
      <c r="E512" s="214">
        <v>12.013362000000001</v>
      </c>
      <c r="F512" s="254">
        <v>90360.341810165846</v>
      </c>
      <c r="G512" s="443" t="str">
        <f>IFERROR(VLOOKUP(B512,'Интернет-магазин'!$B$651:$D$905,2,0),"")</f>
        <v/>
      </c>
      <c r="H512" s="452" t="str">
        <f>IFERROR(HYPERLINK(VLOOKUP(B512,'Интернет-магазин'!$B$651:$D$905,3,0),"Купить"),"")</f>
        <v/>
      </c>
      <c r="I512" s="125"/>
      <c r="J512" s="125"/>
    </row>
    <row r="513" spans="1:10" s="124" customFormat="1">
      <c r="A513" s="4"/>
      <c r="B513" s="190" t="s">
        <v>914</v>
      </c>
      <c r="C513" s="219">
        <v>7.5563280000000006</v>
      </c>
      <c r="D513" s="204">
        <v>9.2743200000000012</v>
      </c>
      <c r="E513" s="214">
        <v>12.550248</v>
      </c>
      <c r="F513" s="254">
        <v>92361.380085161611</v>
      </c>
      <c r="G513" s="443">
        <f>IFERROR(VLOOKUP(B513,'Интернет-магазин'!$B$651:$D$905,2,0),"")</f>
        <v>64202</v>
      </c>
      <c r="H513" s="452" t="str">
        <f>IFERROR(HYPERLINK(VLOOKUP(B513,'Интернет-магазин'!$B$651:$D$905,3,0),"Купить"),"")</f>
        <v>Купить</v>
      </c>
      <c r="I513" s="125"/>
      <c r="J513" s="125"/>
    </row>
    <row r="514" spans="1:10" s="124" customFormat="1">
      <c r="A514" s="4"/>
      <c r="B514" s="190" t="s">
        <v>915</v>
      </c>
      <c r="C514" s="219">
        <v>7.8795359999999999</v>
      </c>
      <c r="D514" s="204">
        <v>9.6710400000000014</v>
      </c>
      <c r="E514" s="214">
        <v>13.087134000000001</v>
      </c>
      <c r="F514" s="254">
        <v>100144.00095778245</v>
      </c>
      <c r="G514" s="443" t="str">
        <f>IFERROR(VLOOKUP(B514,'Интернет-магазин'!$B$651:$D$905,2,0),"")</f>
        <v/>
      </c>
      <c r="H514" s="452" t="str">
        <f>IFERROR(HYPERLINK(VLOOKUP(B514,'Интернет-магазин'!$B$651:$D$905,3,0),"Купить"),"")</f>
        <v/>
      </c>
      <c r="I514" s="125"/>
      <c r="J514" s="125"/>
    </row>
    <row r="515" spans="1:10" s="124" customFormat="1">
      <c r="A515" s="4"/>
      <c r="B515" s="190" t="s">
        <v>916</v>
      </c>
      <c r="C515" s="219">
        <v>8.2027440000000009</v>
      </c>
      <c r="D515" s="204">
        <v>10.06776</v>
      </c>
      <c r="E515" s="214">
        <v>13.62402</v>
      </c>
      <c r="F515" s="254">
        <v>107926.62183040328</v>
      </c>
      <c r="G515" s="443">
        <f>IFERROR(VLOOKUP(B515,'Интернет-магазин'!$B$651:$D$905,2,0),"")</f>
        <v>75178</v>
      </c>
      <c r="H515" s="452" t="str">
        <f>IFERROR(HYPERLINK(VLOOKUP(B515,'Интернет-магазин'!$B$651:$D$905,3,0),"Купить"),"")</f>
        <v>Купить</v>
      </c>
      <c r="I515" s="125"/>
      <c r="J515" s="125"/>
    </row>
    <row r="516" spans="1:10" s="124" customFormat="1">
      <c r="A516" s="4"/>
      <c r="B516" s="190" t="s">
        <v>917</v>
      </c>
      <c r="C516" s="219">
        <v>8.525952000000002</v>
      </c>
      <c r="D516" s="204">
        <v>10.46448</v>
      </c>
      <c r="E516" s="214">
        <v>14.160905999999999</v>
      </c>
      <c r="F516" s="254">
        <v>109695.84857182966</v>
      </c>
      <c r="G516" s="443" t="str">
        <f>IFERROR(VLOOKUP(B516,'Интернет-магазин'!$B$651:$D$905,2,0),"")</f>
        <v/>
      </c>
      <c r="H516" s="452" t="str">
        <f>IFERROR(HYPERLINK(VLOOKUP(B516,'Интернет-магазин'!$B$651:$D$905,3,0),"Купить"),"")</f>
        <v/>
      </c>
      <c r="I516" s="125"/>
      <c r="J516" s="125"/>
    </row>
    <row r="517" spans="1:10" s="124" customFormat="1">
      <c r="A517" s="4"/>
      <c r="B517" s="190" t="s">
        <v>918</v>
      </c>
      <c r="C517" s="219">
        <v>8.8491599999999995</v>
      </c>
      <c r="D517" s="204">
        <v>10.8612</v>
      </c>
      <c r="E517" s="214">
        <v>14.697792</v>
      </c>
      <c r="F517" s="254">
        <v>111465.07531325602</v>
      </c>
      <c r="G517" s="443">
        <f>IFERROR(VLOOKUP(B517,'Интернет-магазин'!$B$651:$D$905,2,0),"")</f>
        <v>78218</v>
      </c>
      <c r="H517" s="452" t="str">
        <f>IFERROR(HYPERLINK(VLOOKUP(B517,'Интернет-магазин'!$B$651:$D$905,3,0),"Купить"),"")</f>
        <v>Купить</v>
      </c>
      <c r="I517" s="125"/>
      <c r="J517" s="125"/>
    </row>
    <row r="518" spans="1:10" s="124" customFormat="1">
      <c r="A518" s="4"/>
      <c r="B518" s="190" t="s">
        <v>919</v>
      </c>
      <c r="C518" s="219">
        <v>9.1723680000000005</v>
      </c>
      <c r="D518" s="204">
        <v>11.257920000000002</v>
      </c>
      <c r="E518" s="214">
        <v>15.234678000000001</v>
      </c>
      <c r="F518" s="254">
        <v>113232.98419491223</v>
      </c>
      <c r="G518" s="443" t="str">
        <f>IFERROR(VLOOKUP(B518,'Интернет-магазин'!$B$651:$D$905,2,0),"")</f>
        <v/>
      </c>
      <c r="H518" s="452" t="str">
        <f>IFERROR(HYPERLINK(VLOOKUP(B518,'Интернет-магазин'!$B$651:$D$905,3,0),"Купить"),"")</f>
        <v/>
      </c>
      <c r="I518" s="125"/>
      <c r="J518" s="125"/>
    </row>
    <row r="519" spans="1:10" s="124" customFormat="1">
      <c r="A519" s="4"/>
      <c r="B519" s="190" t="s">
        <v>920</v>
      </c>
      <c r="C519" s="219">
        <v>9.4955760000000016</v>
      </c>
      <c r="D519" s="204">
        <v>11.654640000000001</v>
      </c>
      <c r="E519" s="214">
        <v>15.771564</v>
      </c>
      <c r="F519" s="254">
        <v>115000.89307656846</v>
      </c>
      <c r="G519" s="443">
        <f>IFERROR(VLOOKUP(B519,'Интернет-магазин'!$B$651:$D$905,2,0),"")</f>
        <v>81079</v>
      </c>
      <c r="H519" s="452" t="str">
        <f>IFERROR(HYPERLINK(VLOOKUP(B519,'Интернет-магазин'!$B$651:$D$905,3,0),"Купить"),"")</f>
        <v>Купить</v>
      </c>
      <c r="I519" s="125"/>
      <c r="J519" s="125"/>
    </row>
    <row r="520" spans="1:10" s="124" customFormat="1">
      <c r="A520" s="4"/>
      <c r="B520" s="190" t="s">
        <v>921</v>
      </c>
      <c r="C520" s="219">
        <v>9.8187840000000008</v>
      </c>
      <c r="D520" s="204">
        <v>12.051360000000001</v>
      </c>
      <c r="E520" s="214">
        <v>16.308450000000001</v>
      </c>
      <c r="F520" s="254">
        <v>116974.38808236808</v>
      </c>
      <c r="G520" s="443" t="str">
        <f>IFERROR(VLOOKUP(B520,'Интернет-магазин'!$B$651:$D$905,2,0),"")</f>
        <v/>
      </c>
      <c r="H520" s="452" t="str">
        <f>IFERROR(HYPERLINK(VLOOKUP(B520,'Интернет-магазин'!$B$651:$D$905,3,0),"Купить"),"")</f>
        <v/>
      </c>
      <c r="I520" s="125"/>
      <c r="J520" s="125"/>
    </row>
    <row r="521" spans="1:10" s="124" customFormat="1">
      <c r="A521" s="4"/>
      <c r="B521" s="190" t="s">
        <v>922</v>
      </c>
      <c r="C521" s="219">
        <v>10.141992000000002</v>
      </c>
      <c r="D521" s="204">
        <v>12.448080000000001</v>
      </c>
      <c r="E521" s="214">
        <v>16.845336000000003</v>
      </c>
      <c r="F521" s="254">
        <v>118947.88308816771</v>
      </c>
      <c r="G521" s="443">
        <f>IFERROR(VLOOKUP(B521,'Интернет-магазин'!$B$651:$D$905,2,0),"")</f>
        <v>83607</v>
      </c>
      <c r="H521" s="452" t="str">
        <f>IFERROR(HYPERLINK(VLOOKUP(B521,'Интернет-магазин'!$B$651:$D$905,3,0),"Купить"),"")</f>
        <v>Купить</v>
      </c>
      <c r="I521" s="125"/>
      <c r="J521" s="125"/>
    </row>
    <row r="522" spans="1:10" s="124" customFormat="1">
      <c r="A522" s="4"/>
      <c r="B522" s="190" t="s">
        <v>923</v>
      </c>
      <c r="C522" s="219">
        <v>10.465200000000001</v>
      </c>
      <c r="D522" s="204">
        <v>12.844800000000001</v>
      </c>
      <c r="E522" s="214">
        <v>17.382222000000002</v>
      </c>
      <c r="F522" s="254">
        <v>126702.96069159242</v>
      </c>
      <c r="G522" s="443" t="str">
        <f>IFERROR(VLOOKUP(B522,'Интернет-магазин'!$B$651:$D$905,2,0),"")</f>
        <v/>
      </c>
      <c r="H522" s="452" t="str">
        <f>IFERROR(HYPERLINK(VLOOKUP(B522,'Интернет-магазин'!$B$651:$D$905,3,0),"Купить"),"")</f>
        <v/>
      </c>
      <c r="I522" s="125"/>
      <c r="J522" s="125"/>
    </row>
    <row r="523" spans="1:10" s="124" customFormat="1">
      <c r="A523" s="4"/>
      <c r="B523" s="190" t="s">
        <v>924</v>
      </c>
      <c r="C523" s="219">
        <v>10.788408</v>
      </c>
      <c r="D523" s="204">
        <v>13.241520000000001</v>
      </c>
      <c r="E523" s="214">
        <v>17.919108000000001</v>
      </c>
      <c r="F523" s="254">
        <v>134458.03829501712</v>
      </c>
      <c r="G523" s="443">
        <f>IFERROR(VLOOKUP(B523,'Интернет-магазин'!$B$651:$D$905,2,0),"")</f>
        <v>94701</v>
      </c>
      <c r="H523" s="452" t="str">
        <f>IFERROR(HYPERLINK(VLOOKUP(B523,'Интернет-магазин'!$B$651:$D$905,3,0),"Купить"),"")</f>
        <v>Купить</v>
      </c>
      <c r="I523" s="125"/>
      <c r="J523" s="125"/>
    </row>
    <row r="524" spans="1:10" s="124" customFormat="1">
      <c r="A524" s="4"/>
      <c r="B524" s="190" t="s">
        <v>925</v>
      </c>
      <c r="C524" s="219">
        <v>11.111616000000001</v>
      </c>
      <c r="D524" s="204">
        <v>13.63824</v>
      </c>
      <c r="E524" s="214">
        <v>18.455994</v>
      </c>
      <c r="F524" s="254">
        <v>136232.40468954705</v>
      </c>
      <c r="G524" s="443" t="str">
        <f>IFERROR(VLOOKUP(B524,'Интернет-магазин'!$B$651:$D$905,2,0),"")</f>
        <v/>
      </c>
      <c r="H524" s="452" t="str">
        <f>IFERROR(HYPERLINK(VLOOKUP(B524,'Интернет-магазин'!$B$651:$D$905,3,0),"Купить"),"")</f>
        <v/>
      </c>
      <c r="I524" s="125"/>
      <c r="J524" s="125"/>
    </row>
    <row r="525" spans="1:10" s="124" customFormat="1">
      <c r="A525" s="4"/>
      <c r="B525" s="190" t="s">
        <v>926</v>
      </c>
      <c r="C525" s="219">
        <v>11.434824000000001</v>
      </c>
      <c r="D525" s="204">
        <v>14.03496</v>
      </c>
      <c r="E525" s="214">
        <v>18.992879999999996</v>
      </c>
      <c r="F525" s="254">
        <v>138006.77108407702</v>
      </c>
      <c r="G525" s="443">
        <f>IFERROR(VLOOKUP(B525,'Интернет-магазин'!$B$651:$D$905,2,0),"")</f>
        <v>97239</v>
      </c>
      <c r="H525" s="452" t="str">
        <f>IFERROR(HYPERLINK(VLOOKUP(B525,'Интернет-магазин'!$B$651:$D$905,3,0),"Купить"),"")</f>
        <v>Купить</v>
      </c>
      <c r="I525" s="125"/>
      <c r="J525" s="125"/>
    </row>
    <row r="526" spans="1:10" s="124" customFormat="1">
      <c r="A526" s="4"/>
      <c r="B526" s="190" t="s">
        <v>927</v>
      </c>
      <c r="C526" s="219">
        <v>11.758032</v>
      </c>
      <c r="D526" s="204">
        <v>14.43168</v>
      </c>
      <c r="E526" s="214">
        <v>19.529765999999995</v>
      </c>
      <c r="F526" s="254">
        <v>139781.13747860701</v>
      </c>
      <c r="G526" s="443" t="str">
        <f>IFERROR(VLOOKUP(B526,'Интернет-магазин'!$B$651:$D$905,2,0),"")</f>
        <v/>
      </c>
      <c r="H526" s="452" t="str">
        <f>IFERROR(HYPERLINK(VLOOKUP(B526,'Интернет-магазин'!$B$651:$D$905,3,0),"Купить"),"")</f>
        <v/>
      </c>
      <c r="I526" s="125"/>
      <c r="J526" s="125"/>
    </row>
    <row r="527" spans="1:10" s="124" customFormat="1">
      <c r="A527" s="4"/>
      <c r="B527" s="190" t="s">
        <v>928</v>
      </c>
      <c r="C527" s="219">
        <v>12.081239999999999</v>
      </c>
      <c r="D527" s="204">
        <v>14.8284</v>
      </c>
      <c r="E527" s="214">
        <v>20.066651999999998</v>
      </c>
      <c r="F527" s="254">
        <v>141555.50387313694</v>
      </c>
      <c r="G527" s="443">
        <f>IFERROR(VLOOKUP(B527,'Интернет-магазин'!$B$651:$D$905,2,0),"")</f>
        <v>99776</v>
      </c>
      <c r="H527" s="452" t="str">
        <f>IFERROR(HYPERLINK(VLOOKUP(B527,'Интернет-магазин'!$B$651:$D$905,3,0),"Купить"),"")</f>
        <v>Купить</v>
      </c>
      <c r="I527" s="125"/>
      <c r="J527" s="125"/>
    </row>
    <row r="528" spans="1:10" s="124" customFormat="1">
      <c r="A528" s="4"/>
      <c r="B528" s="190" t="s">
        <v>929</v>
      </c>
      <c r="C528" s="219">
        <v>12.404448</v>
      </c>
      <c r="D528" s="204">
        <v>15.22512</v>
      </c>
      <c r="E528" s="214">
        <v>20.603538</v>
      </c>
      <c r="F528" s="254">
        <v>143621.38084882408</v>
      </c>
      <c r="G528" s="443" t="str">
        <f>IFERROR(VLOOKUP(B528,'Интернет-магазин'!$B$651:$D$905,2,0),"")</f>
        <v/>
      </c>
      <c r="H528" s="452" t="str">
        <f>IFERROR(HYPERLINK(VLOOKUP(B528,'Интернет-магазин'!$B$651:$D$905,3,0),"Купить"),"")</f>
        <v/>
      </c>
      <c r="I528" s="125"/>
      <c r="J528" s="125"/>
    </row>
    <row r="529" spans="1:10" s="124" customFormat="1">
      <c r="A529" s="4"/>
      <c r="B529" s="190" t="s">
        <v>930</v>
      </c>
      <c r="C529" s="219">
        <v>12.727656000000001</v>
      </c>
      <c r="D529" s="204">
        <v>15.621840000000002</v>
      </c>
      <c r="E529" s="214">
        <v>21.140424000000003</v>
      </c>
      <c r="F529" s="254">
        <v>145687.25782451121</v>
      </c>
      <c r="G529" s="443">
        <f>IFERROR(VLOOKUP(B529,'Интернет-магазин'!$B$651:$D$905,2,0),"")</f>
        <v>102731</v>
      </c>
      <c r="H529" s="452" t="str">
        <f>IFERROR(HYPERLINK(VLOOKUP(B529,'Интернет-магазин'!$B$651:$D$905,3,0),"Купить"),"")</f>
        <v>Купить</v>
      </c>
      <c r="I529" s="125"/>
      <c r="J529" s="125"/>
    </row>
    <row r="530" spans="1:10" s="124" customFormat="1">
      <c r="A530" s="4"/>
      <c r="B530" s="190" t="s">
        <v>931</v>
      </c>
      <c r="C530" s="219">
        <v>13.050864000000001</v>
      </c>
      <c r="D530" s="204">
        <v>16.018560000000001</v>
      </c>
      <c r="E530" s="214">
        <v>21.677310000000002</v>
      </c>
      <c r="F530" s="254">
        <v>147754.3208739915</v>
      </c>
      <c r="G530" s="443" t="str">
        <f>IFERROR(VLOOKUP(B530,'Интернет-магазин'!$B$651:$D$905,2,0),"")</f>
        <v/>
      </c>
      <c r="H530" s="452" t="str">
        <f>IFERROR(HYPERLINK(VLOOKUP(B530,'Интернет-магазин'!$B$651:$D$905,3,0),"Купить"),"")</f>
        <v/>
      </c>
      <c r="I530" s="125"/>
      <c r="J530" s="125"/>
    </row>
    <row r="531" spans="1:10" s="124" customFormat="1" ht="16.5" thickBot="1">
      <c r="A531" s="4"/>
      <c r="B531" s="217" t="s">
        <v>932</v>
      </c>
      <c r="C531" s="221">
        <v>13.374072</v>
      </c>
      <c r="D531" s="225">
        <v>16.415280000000003</v>
      </c>
      <c r="E531" s="211">
        <v>22.214196000000001</v>
      </c>
      <c r="F531" s="256">
        <v>149821.38392347176</v>
      </c>
      <c r="G531" s="444">
        <f>IFERROR(VLOOKUP(B531,'Интернет-магазин'!$B$651:$D$905,2,0),"")</f>
        <v>105686</v>
      </c>
      <c r="H531" s="453" t="str">
        <f>IFERROR(HYPERLINK(VLOOKUP(B531,'Интернет-магазин'!$B$651:$D$905,3,0),"Купить"),"")</f>
        <v>Купить</v>
      </c>
      <c r="I531" s="125"/>
      <c r="J531" s="125"/>
    </row>
    <row r="532" spans="1:10" s="124" customFormat="1">
      <c r="A532" s="4"/>
      <c r="B532" s="386"/>
      <c r="C532" s="386"/>
      <c r="D532" s="386"/>
      <c r="E532" s="386"/>
      <c r="F532" s="386"/>
      <c r="G532" s="445"/>
      <c r="H532" s="455"/>
    </row>
  </sheetData>
  <mergeCells count="33">
    <mergeCell ref="B1:F1"/>
    <mergeCell ref="G1:K1"/>
    <mergeCell ref="J2:O3"/>
    <mergeCell ref="G2:G3"/>
    <mergeCell ref="H2:H3"/>
    <mergeCell ref="B532:F532"/>
    <mergeCell ref="B2:B3"/>
    <mergeCell ref="F2:F3"/>
    <mergeCell ref="C2:E2"/>
    <mergeCell ref="B50:H50"/>
    <mergeCell ref="B93:H93"/>
    <mergeCell ref="B94:H94"/>
    <mergeCell ref="B137:H137"/>
    <mergeCell ref="B138:H138"/>
    <mergeCell ref="B181:H181"/>
    <mergeCell ref="B182:H182"/>
    <mergeCell ref="B5:H5"/>
    <mergeCell ref="B6:H6"/>
    <mergeCell ref="B49:H49"/>
    <mergeCell ref="B225:H225"/>
    <mergeCell ref="B226:H226"/>
    <mergeCell ref="B269:H269"/>
    <mergeCell ref="B270:H270"/>
    <mergeCell ref="B313:H313"/>
    <mergeCell ref="B445:H445"/>
    <mergeCell ref="B446:H446"/>
    <mergeCell ref="B489:H489"/>
    <mergeCell ref="B490:H490"/>
    <mergeCell ref="B314:H314"/>
    <mergeCell ref="B357:H357"/>
    <mergeCell ref="B358:H358"/>
    <mergeCell ref="B401:H401"/>
    <mergeCell ref="B402:H40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4"/>
  <sheetViews>
    <sheetView showGridLines="0" workbookViewId="0">
      <pane ySplit="3" topLeftCell="A4" activePane="bottomLeft" state="frozen"/>
      <selection pane="bottomLeft" activeCell="L11" sqref="L11"/>
    </sheetView>
  </sheetViews>
  <sheetFormatPr defaultColWidth="9.140625" defaultRowHeight="15.75"/>
  <cols>
    <col min="1" max="1" width="2.7109375" style="4" customWidth="1"/>
    <col min="2" max="2" width="28.85546875" style="97" customWidth="1"/>
    <col min="3" max="3" width="12.42578125" style="97" customWidth="1"/>
    <col min="4" max="4" width="14.42578125" style="97" customWidth="1"/>
    <col min="5" max="5" width="16.7109375" style="37" customWidth="1"/>
    <col min="6" max="6" width="32.85546875" style="37" customWidth="1"/>
    <col min="7" max="7" width="18.42578125" style="338" customWidth="1"/>
    <col min="8" max="8" width="18.140625" style="350" customWidth="1"/>
    <col min="9" max="9" width="14.140625" style="124" customWidth="1"/>
    <col min="10" max="10" width="11.28515625" style="124" customWidth="1"/>
    <col min="11" max="11" width="7.140625" style="124" customWidth="1"/>
    <col min="12" max="14" width="9.140625" style="4"/>
    <col min="15" max="15" width="9.140625" style="4" customWidth="1"/>
    <col min="16" max="16384" width="9.140625" style="4"/>
  </cols>
  <sheetData>
    <row r="1" spans="2:15" ht="168.6" customHeight="1" thickBot="1">
      <c r="B1" s="374" t="s">
        <v>1388</v>
      </c>
      <c r="C1" s="374"/>
      <c r="D1" s="374"/>
      <c r="E1" s="374"/>
      <c r="F1" s="374"/>
      <c r="G1" s="367" t="s">
        <v>1392</v>
      </c>
      <c r="H1" s="367"/>
      <c r="I1" s="367"/>
      <c r="J1" s="367"/>
      <c r="K1" s="367"/>
    </row>
    <row r="2" spans="2:15" ht="43.35" customHeight="1">
      <c r="B2" s="402" t="s">
        <v>985</v>
      </c>
      <c r="C2" s="391" t="s">
        <v>207</v>
      </c>
      <c r="D2" s="392"/>
      <c r="E2" s="392"/>
      <c r="F2" s="389" t="s">
        <v>1357</v>
      </c>
      <c r="G2" s="434" t="s">
        <v>1393</v>
      </c>
      <c r="H2" s="389" t="s">
        <v>1394</v>
      </c>
      <c r="I2" s="231"/>
      <c r="J2" s="395" t="s">
        <v>1390</v>
      </c>
      <c r="K2" s="396"/>
      <c r="L2" s="396"/>
      <c r="M2" s="396"/>
      <c r="N2" s="396"/>
      <c r="O2" s="397"/>
    </row>
    <row r="3" spans="2:15" ht="52.35" customHeight="1" thickBot="1">
      <c r="B3" s="403"/>
      <c r="C3" s="132" t="s">
        <v>122</v>
      </c>
      <c r="D3" s="38" t="s">
        <v>123</v>
      </c>
      <c r="E3" s="133" t="s">
        <v>124</v>
      </c>
      <c r="F3" s="390"/>
      <c r="G3" s="435"/>
      <c r="H3" s="390"/>
      <c r="I3" s="231"/>
      <c r="J3" s="398"/>
      <c r="K3" s="399"/>
      <c r="L3" s="399"/>
      <c r="M3" s="399"/>
      <c r="N3" s="399"/>
      <c r="O3" s="400"/>
    </row>
    <row r="4" spans="2:15" ht="18.600000000000001" customHeight="1" thickBot="1">
      <c r="B4" s="242"/>
      <c r="C4" s="177"/>
      <c r="D4" s="177"/>
      <c r="E4" s="177"/>
      <c r="F4" s="178"/>
      <c r="G4" s="351"/>
      <c r="H4" s="440"/>
      <c r="I4" s="138"/>
      <c r="J4" s="138"/>
      <c r="K4" s="138"/>
    </row>
    <row r="5" spans="2:15" ht="20.45" customHeight="1">
      <c r="B5" s="368" t="s">
        <v>208</v>
      </c>
      <c r="C5" s="369"/>
      <c r="D5" s="369"/>
      <c r="E5" s="369"/>
      <c r="F5" s="369"/>
      <c r="G5" s="369"/>
      <c r="H5" s="370"/>
      <c r="I5" s="85"/>
      <c r="J5" s="85"/>
      <c r="K5" s="85"/>
    </row>
    <row r="6" spans="2:15" ht="15.6" customHeight="1" thickBot="1">
      <c r="B6" s="371" t="s">
        <v>1384</v>
      </c>
      <c r="C6" s="372"/>
      <c r="D6" s="372"/>
      <c r="E6" s="372"/>
      <c r="F6" s="372"/>
      <c r="G6" s="372"/>
      <c r="H6" s="373"/>
      <c r="I6" s="85"/>
      <c r="J6" s="85"/>
      <c r="K6" s="85"/>
    </row>
    <row r="7" spans="2:15">
      <c r="B7" s="257" t="s">
        <v>933</v>
      </c>
      <c r="C7" s="305">
        <v>0.48199999999999998</v>
      </c>
      <c r="D7" s="306">
        <v>0.68200000000000005</v>
      </c>
      <c r="E7" s="194">
        <v>0.91</v>
      </c>
      <c r="F7" s="307">
        <v>17197.75285196141</v>
      </c>
      <c r="G7" s="436">
        <f>IFERROR(VLOOKUP(B7,'Интернет-магазин'!$B$908:$D$916,2,0),"")</f>
        <v>16933</v>
      </c>
      <c r="H7" s="328" t="str">
        <f>IFERROR(HYPERLINK(VLOOKUP(B7,'Интернет-магазин'!$B$908:$D$916,3,0),"Купить"),"")</f>
        <v>Купить</v>
      </c>
    </row>
    <row r="8" spans="2:15">
      <c r="B8" s="269" t="s">
        <v>934</v>
      </c>
      <c r="C8" s="308">
        <v>0.872</v>
      </c>
      <c r="D8" s="309">
        <v>1.234</v>
      </c>
      <c r="E8" s="195">
        <v>1.6459999999999999</v>
      </c>
      <c r="F8" s="310">
        <v>29505.873384161216</v>
      </c>
      <c r="G8" s="331">
        <f>IFERROR(VLOOKUP(B8,'Интернет-магазин'!$B$908:$D$916,2,0),"")</f>
        <v>29051</v>
      </c>
      <c r="H8" s="343" t="str">
        <f>IFERROR(HYPERLINK(VLOOKUP(B8,'Интернет-магазин'!$B$908:$D$916,3,0),"Купить"),"")</f>
        <v>Купить</v>
      </c>
    </row>
    <row r="9" spans="2:15">
      <c r="B9" s="269" t="s">
        <v>935</v>
      </c>
      <c r="C9" s="308">
        <v>1.3080000000000001</v>
      </c>
      <c r="D9" s="309">
        <v>1.85</v>
      </c>
      <c r="E9" s="195">
        <v>2.4670000000000001</v>
      </c>
      <c r="F9" s="310">
        <v>41838.272711425583</v>
      </c>
      <c r="G9" s="331">
        <f>IFERROR(VLOOKUP(B9,'Интернет-магазин'!$B$908:$D$916,2,0),"")</f>
        <v>41193</v>
      </c>
      <c r="H9" s="343" t="str">
        <f>IFERROR(HYPERLINK(VLOOKUP(B9,'Интернет-магазин'!$B$908:$D$916,3,0),"Купить"),"")</f>
        <v>Купить</v>
      </c>
    </row>
    <row r="10" spans="2:15">
      <c r="B10" s="269" t="s">
        <v>936</v>
      </c>
      <c r="C10" s="308">
        <v>1.615</v>
      </c>
      <c r="D10" s="309">
        <v>2.2850000000000001</v>
      </c>
      <c r="E10" s="195">
        <v>3.0470000000000002</v>
      </c>
      <c r="F10" s="310">
        <v>54140.54293156162</v>
      </c>
      <c r="G10" s="331">
        <f>IFERROR(VLOOKUP(B10,'Интернет-магазин'!$B$908:$D$916,2,0),"")</f>
        <v>53307</v>
      </c>
      <c r="H10" s="343" t="str">
        <f>IFERROR(HYPERLINK(VLOOKUP(B10,'Интернет-магазин'!$B$908:$D$916,3,0),"Купить"),"")</f>
        <v>Купить</v>
      </c>
    </row>
    <row r="11" spans="2:15" ht="15.75" customHeight="1">
      <c r="B11" s="269" t="s">
        <v>937</v>
      </c>
      <c r="C11" s="308">
        <v>1.802</v>
      </c>
      <c r="D11" s="309">
        <v>2.5510000000000002</v>
      </c>
      <c r="E11" s="195">
        <v>3.4009999999999998</v>
      </c>
      <c r="F11" s="310">
        <v>55926.818713986417</v>
      </c>
      <c r="G11" s="331">
        <f>IFERROR(VLOOKUP(B11,'Интернет-магазин'!$B$908:$D$916,2,0),"")</f>
        <v>55066</v>
      </c>
      <c r="H11" s="343" t="str">
        <f>IFERROR(HYPERLINK(VLOOKUP(B11,'Интернет-магазин'!$B$908:$D$916,3,0),"Купить"),"")</f>
        <v>Купить</v>
      </c>
    </row>
    <row r="12" spans="2:15">
      <c r="B12" s="269" t="s">
        <v>938</v>
      </c>
      <c r="C12" s="308">
        <v>2.6150000000000002</v>
      </c>
      <c r="D12" s="309">
        <v>3.7010000000000001</v>
      </c>
      <c r="E12" s="195">
        <v>4.9340000000000002</v>
      </c>
      <c r="F12" s="310">
        <v>61344.524833514995</v>
      </c>
      <c r="G12" s="331">
        <f>IFERROR(VLOOKUP(B12,'Интернет-магазин'!$B$908:$D$916,2,0),"")</f>
        <v>82388</v>
      </c>
      <c r="H12" s="343" t="str">
        <f>IFERROR(HYPERLINK(VLOOKUP(B12,'Интернет-магазин'!$B$908:$D$916,3,0),"Купить"),"")</f>
        <v>Купить</v>
      </c>
    </row>
    <row r="13" spans="2:15">
      <c r="B13" s="269" t="s">
        <v>939</v>
      </c>
      <c r="C13" s="308">
        <v>3.0329999999999999</v>
      </c>
      <c r="D13" s="309">
        <v>4.2919999999999998</v>
      </c>
      <c r="E13" s="195">
        <v>5.7229999999999999</v>
      </c>
      <c r="F13" s="310">
        <v>83676.705536655019</v>
      </c>
      <c r="G13" s="331">
        <f>IFERROR(VLOOKUP(B13,'Интернет-магазин'!$B$908:$D$916,2,0),"")</f>
        <v>94399</v>
      </c>
      <c r="H13" s="343" t="str">
        <f>IFERROR(HYPERLINK(VLOOKUP(B13,'Интернет-магазин'!$B$908:$D$916,3,0),"Купить"),"")</f>
        <v>Купить</v>
      </c>
    </row>
    <row r="14" spans="2:15">
      <c r="B14" s="269" t="s">
        <v>940</v>
      </c>
      <c r="C14" s="308">
        <v>3.23</v>
      </c>
      <c r="D14" s="309">
        <v>4.57</v>
      </c>
      <c r="E14" s="195">
        <v>6.093</v>
      </c>
      <c r="F14" s="310">
        <v>108281.08586312324</v>
      </c>
      <c r="G14" s="331">
        <f>IFERROR(VLOOKUP(B14,'Интернет-магазин'!$B$908:$D$916,2,0),"")</f>
        <v>106612</v>
      </c>
      <c r="H14" s="343" t="str">
        <f>IFERROR(HYPERLINK(VLOOKUP(B14,'Интернет-магазин'!$B$908:$D$916,3,0),"Купить"),"")</f>
        <v>Купить</v>
      </c>
      <c r="I14" s="126"/>
    </row>
    <row r="15" spans="2:15" ht="16.5" thickBot="1">
      <c r="B15" s="271" t="s">
        <v>941</v>
      </c>
      <c r="C15" s="311">
        <v>3.605</v>
      </c>
      <c r="D15" s="312">
        <v>5.101</v>
      </c>
      <c r="E15" s="207">
        <v>6.8019999999999996</v>
      </c>
      <c r="F15" s="313">
        <v>111853.63742797283</v>
      </c>
      <c r="G15" s="332">
        <f>IFERROR(VLOOKUP(B15,'Интернет-магазин'!$B$908:$D$916,2,0),"")</f>
        <v>110130</v>
      </c>
      <c r="H15" s="344" t="str">
        <f>IFERROR(HYPERLINK(VLOOKUP(B15,'Интернет-магазин'!$B$908:$D$916,3,0),"Купить"),"")</f>
        <v>Купить</v>
      </c>
    </row>
    <row r="16" spans="2:15" ht="28.5" customHeight="1">
      <c r="B16" s="401" t="s">
        <v>151</v>
      </c>
      <c r="C16" s="401"/>
      <c r="D16" s="401"/>
      <c r="E16" s="401"/>
      <c r="F16" s="401"/>
      <c r="G16" s="335"/>
      <c r="H16" s="342"/>
    </row>
    <row r="17" spans="1:8" s="124" customFormat="1" ht="16.5" thickBot="1">
      <c r="A17" s="3"/>
      <c r="B17" s="262"/>
      <c r="C17" s="262"/>
      <c r="D17" s="262"/>
      <c r="E17" s="263"/>
      <c r="F17" s="264"/>
      <c r="G17" s="335"/>
      <c r="H17" s="342"/>
    </row>
    <row r="18" spans="1:8" s="124" customFormat="1" ht="21.6" customHeight="1">
      <c r="A18" s="3"/>
      <c r="B18" s="375" t="s">
        <v>211</v>
      </c>
      <c r="C18" s="376"/>
      <c r="D18" s="376"/>
      <c r="E18" s="376"/>
      <c r="F18" s="376"/>
      <c r="G18" s="376"/>
      <c r="H18" s="377"/>
    </row>
    <row r="19" spans="1:8" s="124" customFormat="1" ht="16.350000000000001" customHeight="1" thickBot="1">
      <c r="A19" s="4"/>
      <c r="B19" s="361" t="s">
        <v>1385</v>
      </c>
      <c r="C19" s="362"/>
      <c r="D19" s="362"/>
      <c r="E19" s="362"/>
      <c r="F19" s="362"/>
      <c r="G19" s="362"/>
      <c r="H19" s="363"/>
    </row>
    <row r="20" spans="1:8" s="124" customFormat="1">
      <c r="A20" s="4"/>
      <c r="B20" s="257" t="s">
        <v>942</v>
      </c>
      <c r="C20" s="305">
        <v>0.8816119</v>
      </c>
      <c r="D20" s="306">
        <v>1.0850607999999999</v>
      </c>
      <c r="E20" s="194">
        <v>1.36</v>
      </c>
      <c r="F20" s="307">
        <v>21731.040323795194</v>
      </c>
      <c r="G20" s="437" t="str">
        <f>IFERROR(VLOOKUP(B20,'Интернет-магазин'!$B$908:$D$916,2,0),"")</f>
        <v/>
      </c>
      <c r="H20" s="328" t="str">
        <f>IFERROR(HYPERLINK(VLOOKUP(B20,'Интернет-магазин'!$B$908:$D$916,3,0),"Купить"),"")</f>
        <v/>
      </c>
    </row>
    <row r="21" spans="1:8" s="124" customFormat="1">
      <c r="A21" s="4"/>
      <c r="B21" s="269" t="s">
        <v>943</v>
      </c>
      <c r="C21" s="308">
        <v>1.0291225749999999</v>
      </c>
      <c r="D21" s="309">
        <v>1.2666124000000001</v>
      </c>
      <c r="E21" s="195">
        <v>1.6005</v>
      </c>
      <c r="F21" s="310">
        <v>23142.528734542371</v>
      </c>
      <c r="G21" s="438" t="str">
        <f>IFERROR(VLOOKUP(B21,'Интернет-магазин'!$B$908:$D$916,2,0),"")</f>
        <v/>
      </c>
      <c r="H21" s="343" t="str">
        <f>IFERROR(HYPERLINK(VLOOKUP(B21,'Интернет-магазин'!$B$908:$D$916,3,0),"Купить"),"")</f>
        <v/>
      </c>
    </row>
    <row r="22" spans="1:8" s="124" customFormat="1">
      <c r="A22" s="4"/>
      <c r="B22" s="269" t="s">
        <v>944</v>
      </c>
      <c r="C22" s="308">
        <v>1.1685375</v>
      </c>
      <c r="D22" s="309">
        <v>1.4382000000000001</v>
      </c>
      <c r="E22" s="195">
        <v>1.841</v>
      </c>
      <c r="F22" s="310">
        <v>24257.606989361215</v>
      </c>
      <c r="G22" s="438" t="str">
        <f>IFERROR(VLOOKUP(B22,'Интернет-магазин'!$B$908:$D$916,2,0),"")</f>
        <v/>
      </c>
      <c r="H22" s="343" t="str">
        <f>IFERROR(HYPERLINK(VLOOKUP(B22,'Интернет-магазин'!$B$908:$D$916,3,0),"Купить"),"")</f>
        <v/>
      </c>
    </row>
    <row r="23" spans="1:8" s="124" customFormat="1">
      <c r="A23" s="4"/>
      <c r="B23" s="269" t="s">
        <v>945</v>
      </c>
      <c r="C23" s="308">
        <v>1.3064096499999998</v>
      </c>
      <c r="D23" s="309">
        <v>1.6078888</v>
      </c>
      <c r="E23" s="195">
        <v>2.0815000000000001</v>
      </c>
      <c r="F23" s="310">
        <v>25515.858761253799</v>
      </c>
      <c r="G23" s="438" t="str">
        <f>IFERROR(VLOOKUP(B23,'Интернет-магазин'!$B$908:$D$916,2,0),"")</f>
        <v/>
      </c>
      <c r="H23" s="343" t="str">
        <f>IFERROR(HYPERLINK(VLOOKUP(B23,'Интернет-магазин'!$B$908:$D$916,3,0),"Купить"),"")</f>
        <v/>
      </c>
    </row>
    <row r="24" spans="1:8" s="124" customFormat="1">
      <c r="A24" s="4"/>
      <c r="B24" s="269" t="s">
        <v>946</v>
      </c>
      <c r="C24" s="308">
        <v>1.4075118199999999</v>
      </c>
      <c r="D24" s="309">
        <v>1.73232224</v>
      </c>
      <c r="E24" s="195">
        <v>2.3220000000000001</v>
      </c>
      <c r="F24" s="310">
        <v>35275.821466185094</v>
      </c>
      <c r="G24" s="438" t="str">
        <f>IFERROR(VLOOKUP(B24,'Интернет-магазин'!$B$908:$D$916,2,0),"")</f>
        <v/>
      </c>
      <c r="H24" s="343" t="str">
        <f>IFERROR(HYPERLINK(VLOOKUP(B24,'Интернет-магазин'!$B$908:$D$916,3,0),"Купить"),"")</f>
        <v/>
      </c>
    </row>
    <row r="25" spans="1:8" s="124" customFormat="1">
      <c r="A25" s="4"/>
      <c r="B25" s="269" t="s">
        <v>947</v>
      </c>
      <c r="C25" s="308">
        <v>1.5808968174999998</v>
      </c>
      <c r="D25" s="309">
        <v>1.9457191599999999</v>
      </c>
      <c r="E25" s="195">
        <v>2.5625</v>
      </c>
      <c r="F25" s="310">
        <v>36867.662712202356</v>
      </c>
      <c r="G25" s="438" t="str">
        <f>IFERROR(VLOOKUP(B25,'Интернет-магазин'!$B$908:$D$916,2,0),"")</f>
        <v/>
      </c>
      <c r="H25" s="343" t="str">
        <f>IFERROR(HYPERLINK(VLOOKUP(B25,'Интернет-магазин'!$B$908:$D$916,3,0),"Купить"),"")</f>
        <v/>
      </c>
    </row>
    <row r="26" spans="1:8" s="124" customFormat="1">
      <c r="A26" s="4"/>
      <c r="B26" s="269" t="s">
        <v>948</v>
      </c>
      <c r="C26" s="308">
        <v>1.741304175</v>
      </c>
      <c r="D26" s="309">
        <v>2.1431435999999997</v>
      </c>
      <c r="E26" s="195">
        <v>2.8029999999999999</v>
      </c>
      <c r="F26" s="310">
        <v>38159.116760150355</v>
      </c>
      <c r="G26" s="438" t="str">
        <f>IFERROR(VLOOKUP(B26,'Интернет-магазин'!$B$908:$D$916,2,0),"")</f>
        <v/>
      </c>
      <c r="H26" s="343" t="str">
        <f>IFERROR(HYPERLINK(VLOOKUP(B26,'Интернет-магазин'!$B$908:$D$916,3,0),"Купить"),"")</f>
        <v/>
      </c>
    </row>
    <row r="27" spans="1:8" s="124" customFormat="1">
      <c r="A27" s="4"/>
      <c r="B27" s="269" t="s">
        <v>949</v>
      </c>
      <c r="C27" s="308">
        <v>1.9077543225000002</v>
      </c>
      <c r="D27" s="309">
        <v>2.3480053200000004</v>
      </c>
      <c r="E27" s="195">
        <v>3.0434999999999999</v>
      </c>
      <c r="F27" s="310">
        <v>39229.603936419291</v>
      </c>
      <c r="G27" s="438" t="str">
        <f>IFERROR(VLOOKUP(B27,'Интернет-магазин'!$B$908:$D$916,2,0),"")</f>
        <v/>
      </c>
      <c r="H27" s="343" t="str">
        <f>IFERROR(HYPERLINK(VLOOKUP(B27,'Интернет-магазин'!$B$908:$D$916,3,0),"Купить"),"")</f>
        <v/>
      </c>
    </row>
    <row r="28" spans="1:8" s="124" customFormat="1">
      <c r="A28" s="4"/>
      <c r="B28" s="269" t="s">
        <v>950</v>
      </c>
      <c r="C28" s="308">
        <v>2.3256981799999998</v>
      </c>
      <c r="D28" s="309">
        <v>2.8623977599999999</v>
      </c>
      <c r="E28" s="195">
        <v>3.69</v>
      </c>
      <c r="F28" s="310">
        <v>48971.00711135954</v>
      </c>
      <c r="G28" s="438" t="str">
        <f>IFERROR(VLOOKUP(B28,'Интернет-магазин'!$B$908:$D$916,2,0),"")</f>
        <v/>
      </c>
      <c r="H28" s="343" t="str">
        <f>IFERROR(HYPERLINK(VLOOKUP(B28,'Интернет-магазин'!$B$908:$D$916,3,0),"Купить"),"")</f>
        <v/>
      </c>
    </row>
    <row r="29" spans="1:8" s="124" customFormat="1">
      <c r="A29" s="4"/>
      <c r="B29" s="269" t="s">
        <v>951</v>
      </c>
      <c r="C29" s="314">
        <v>2.52252572</v>
      </c>
      <c r="D29" s="309">
        <v>3.1046470400000001</v>
      </c>
      <c r="E29" s="195">
        <v>3.9304999999999999</v>
      </c>
      <c r="F29" s="310">
        <v>50893.726211859939</v>
      </c>
      <c r="G29" s="438" t="str">
        <f>IFERROR(VLOOKUP(B29,'Интернет-магазин'!$B$908:$D$916,2,0),"")</f>
        <v/>
      </c>
      <c r="H29" s="343" t="str">
        <f>IFERROR(HYPERLINK(VLOOKUP(B29,'Интернет-магазин'!$B$908:$D$916,3,0),"Купить"),"")</f>
        <v/>
      </c>
    </row>
    <row r="30" spans="1:8" s="124" customFormat="1">
      <c r="A30" s="4"/>
      <c r="B30" s="269" t="s">
        <v>952</v>
      </c>
      <c r="C30" s="314">
        <v>2.6927564299999998</v>
      </c>
      <c r="D30" s="309">
        <v>3.3141617600000002</v>
      </c>
      <c r="E30" s="195">
        <v>4.1710000000000003</v>
      </c>
      <c r="F30" s="310">
        <v>51195.077541357321</v>
      </c>
      <c r="G30" s="438" t="str">
        <f>IFERROR(VLOOKUP(B30,'Интернет-магазин'!$B$908:$D$916,2,0),"")</f>
        <v/>
      </c>
      <c r="H30" s="343" t="str">
        <f>IFERROR(HYPERLINK(VLOOKUP(B30,'Интернет-магазин'!$B$908:$D$916,3,0),"Купить"),"")</f>
        <v/>
      </c>
    </row>
    <row r="31" spans="1:8" s="124" customFormat="1">
      <c r="A31" s="4"/>
      <c r="B31" s="269" t="s">
        <v>953</v>
      </c>
      <c r="C31" s="314">
        <v>2.8723568249999998</v>
      </c>
      <c r="D31" s="309">
        <v>3.5352084000000001</v>
      </c>
      <c r="E31" s="195">
        <v>4.4115000000000002</v>
      </c>
      <c r="F31" s="310">
        <v>53247.592835366493</v>
      </c>
      <c r="G31" s="438" t="str">
        <f>IFERROR(VLOOKUP(B31,'Интернет-магазин'!$B$908:$D$916,2,0),"")</f>
        <v/>
      </c>
      <c r="H31" s="343" t="str">
        <f>IFERROR(HYPERLINK(VLOOKUP(B31,'Интернет-магазин'!$B$908:$D$916,3,0),"Купить"),"")</f>
        <v/>
      </c>
    </row>
    <row r="32" spans="1:8" s="124" customFormat="1">
      <c r="A32" s="4"/>
      <c r="B32" s="269" t="s">
        <v>954</v>
      </c>
      <c r="C32" s="315">
        <v>2.9456798800000001</v>
      </c>
      <c r="D32" s="309">
        <v>3.6254521600000005</v>
      </c>
      <c r="E32" s="195">
        <v>4.5960000000000001</v>
      </c>
      <c r="F32" s="310">
        <v>63488.837897565434</v>
      </c>
      <c r="G32" s="438" t="str">
        <f>IFERROR(VLOOKUP(B32,'Интернет-магазин'!$B$908:$D$916,2,0),"")</f>
        <v/>
      </c>
      <c r="H32" s="343" t="str">
        <f>IFERROR(HYPERLINK(VLOOKUP(B32,'Интернет-магазин'!$B$908:$D$916,3,0),"Купить"),"")</f>
        <v/>
      </c>
    </row>
    <row r="33" spans="1:8" s="124" customFormat="1">
      <c r="A33" s="4"/>
      <c r="B33" s="269" t="s">
        <v>955</v>
      </c>
      <c r="C33" s="315">
        <v>3.0941650999999997</v>
      </c>
      <c r="D33" s="309">
        <v>3.8082032000000003</v>
      </c>
      <c r="E33" s="195">
        <v>4.8365</v>
      </c>
      <c r="F33" s="310">
        <v>64537.150050987955</v>
      </c>
      <c r="G33" s="438" t="str">
        <f>IFERROR(VLOOKUP(B33,'Интернет-магазин'!$B$908:$D$916,2,0),"")</f>
        <v/>
      </c>
      <c r="H33" s="343" t="str">
        <f>IFERROR(HYPERLINK(VLOOKUP(B33,'Интернет-магазин'!$B$908:$D$916,3,0),"Купить"),"")</f>
        <v/>
      </c>
    </row>
    <row r="34" spans="1:8" s="124" customFormat="1">
      <c r="A34" s="4"/>
      <c r="B34" s="269" t="s">
        <v>956</v>
      </c>
      <c r="C34" s="315">
        <v>3.2812930150000001</v>
      </c>
      <c r="D34" s="309">
        <v>4.0385144799999999</v>
      </c>
      <c r="E34" s="195">
        <v>5.077</v>
      </c>
      <c r="F34" s="310">
        <v>65842.825037500501</v>
      </c>
      <c r="G34" s="438" t="str">
        <f>IFERROR(VLOOKUP(B34,'Интернет-магазин'!$B$908:$D$916,2,0),"")</f>
        <v/>
      </c>
      <c r="H34" s="343" t="str">
        <f>IFERROR(HYPERLINK(VLOOKUP(B34,'Интернет-магазин'!$B$908:$D$916,3,0),"Купить"),"")</f>
        <v/>
      </c>
    </row>
    <row r="35" spans="1:8" s="124" customFormat="1">
      <c r="A35" s="5"/>
      <c r="B35" s="269" t="s">
        <v>957</v>
      </c>
      <c r="C35" s="314">
        <v>3.4362395600000006</v>
      </c>
      <c r="D35" s="309">
        <v>4.2292179200000009</v>
      </c>
      <c r="E35" s="195">
        <v>5.3174999999999999</v>
      </c>
      <c r="F35" s="310">
        <v>66907.708199843561</v>
      </c>
      <c r="G35" s="438" t="str">
        <f>IFERROR(VLOOKUP(B35,'Интернет-магазин'!$B$908:$D$916,2,0),"")</f>
        <v/>
      </c>
      <c r="H35" s="343" t="str">
        <f>IFERROR(HYPERLINK(VLOOKUP(B35,'Интернет-магазин'!$B$908:$D$916,3,0),"Купить"),"")</f>
        <v/>
      </c>
    </row>
    <row r="36" spans="1:8" s="124" customFormat="1">
      <c r="A36" s="5"/>
      <c r="B36" s="269" t="s">
        <v>958</v>
      </c>
      <c r="C36" s="314">
        <v>3.5937706349999998</v>
      </c>
      <c r="D36" s="309">
        <v>4.4231023200000008</v>
      </c>
      <c r="E36" s="195">
        <v>5.5579999999999998</v>
      </c>
      <c r="F36" s="310">
        <v>67063.294909054181</v>
      </c>
      <c r="G36" s="438" t="str">
        <f>IFERROR(VLOOKUP(B36,'Интернет-магазин'!$B$908:$D$916,2,0),"")</f>
        <v/>
      </c>
      <c r="H36" s="343" t="str">
        <f>IFERROR(HYPERLINK(VLOOKUP(B36,'Интернет-магазин'!$B$908:$D$916,3,0),"Купить"),"")</f>
        <v/>
      </c>
    </row>
    <row r="37" spans="1:8" s="124" customFormat="1">
      <c r="A37" s="5"/>
      <c r="B37" s="280" t="s">
        <v>959</v>
      </c>
      <c r="C37" s="316">
        <v>2.9884086374999996</v>
      </c>
      <c r="D37" s="317">
        <v>3.6780413999999997</v>
      </c>
      <c r="E37" s="318">
        <v>4.8845000000000001</v>
      </c>
      <c r="F37" s="310">
        <v>74490.383049434953</v>
      </c>
      <c r="G37" s="438" t="str">
        <f>IFERROR(VLOOKUP(B37,'Интернет-магазин'!$B$908:$D$916,2,0),"")</f>
        <v/>
      </c>
      <c r="H37" s="343" t="str">
        <f>IFERROR(HYPERLINK(VLOOKUP(B37,'Интернет-магазин'!$B$908:$D$916,3,0),"Купить"),"")</f>
        <v/>
      </c>
    </row>
    <row r="38" spans="1:8" s="124" customFormat="1">
      <c r="A38" s="5"/>
      <c r="B38" s="280" t="s">
        <v>960</v>
      </c>
      <c r="C38" s="319">
        <v>3.1617936349999995</v>
      </c>
      <c r="D38" s="320">
        <v>3.8914383199999998</v>
      </c>
      <c r="E38" s="321">
        <v>5.125</v>
      </c>
      <c r="F38" s="310">
        <v>76082.224295452223</v>
      </c>
      <c r="G38" s="438" t="str">
        <f>IFERROR(VLOOKUP(B38,'Интернет-магазин'!$B$908:$D$916,2,0),"")</f>
        <v/>
      </c>
      <c r="H38" s="343" t="str">
        <f>IFERROR(HYPERLINK(VLOOKUP(B38,'Интернет-магазин'!$B$908:$D$916,3,0),"Купить"),"")</f>
        <v/>
      </c>
    </row>
    <row r="39" spans="1:8" s="124" customFormat="1">
      <c r="A39" s="5"/>
      <c r="B39" s="280" t="s">
        <v>961</v>
      </c>
      <c r="C39" s="319">
        <v>3.3222009925</v>
      </c>
      <c r="D39" s="320">
        <v>4.0888627599999996</v>
      </c>
      <c r="E39" s="321">
        <v>5.3654999999999999</v>
      </c>
      <c r="F39" s="310">
        <v>77373.678343400214</v>
      </c>
      <c r="G39" s="438" t="str">
        <f>IFERROR(VLOOKUP(B39,'Интернет-магазин'!$B$908:$D$916,2,0),"")</f>
        <v/>
      </c>
      <c r="H39" s="343" t="str">
        <f>IFERROR(HYPERLINK(VLOOKUP(B39,'Интернет-магазин'!$B$908:$D$916,3,0),"Купить"),"")</f>
        <v/>
      </c>
    </row>
    <row r="40" spans="1:8" s="124" customFormat="1">
      <c r="A40" s="5"/>
      <c r="B40" s="280" t="s">
        <v>962</v>
      </c>
      <c r="C40" s="319">
        <v>3.48260835</v>
      </c>
      <c r="D40" s="320">
        <v>4.2862871999999994</v>
      </c>
      <c r="E40" s="321">
        <v>5.6059999999999999</v>
      </c>
      <c r="F40" s="310">
        <v>78665.132391348205</v>
      </c>
      <c r="G40" s="438" t="str">
        <f>IFERROR(VLOOKUP(B40,'Интернет-магазин'!$B$908:$D$916,2,0),"")</f>
        <v/>
      </c>
      <c r="H40" s="343" t="str">
        <f>IFERROR(HYPERLINK(VLOOKUP(B40,'Интернет-магазин'!$B$908:$D$916,3,0),"Купить"),"")</f>
        <v/>
      </c>
    </row>
    <row r="41" spans="1:8" s="124" customFormat="1">
      <c r="A41" s="5"/>
      <c r="B41" s="280" t="s">
        <v>963</v>
      </c>
      <c r="C41" s="319">
        <v>3.6490584975000004</v>
      </c>
      <c r="D41" s="320">
        <v>4.4911489200000005</v>
      </c>
      <c r="E41" s="321">
        <v>5.8464999999999998</v>
      </c>
      <c r="F41" s="310">
        <v>79735.619567617119</v>
      </c>
      <c r="G41" s="438" t="str">
        <f>IFERROR(VLOOKUP(B41,'Интернет-магазин'!$B$908:$D$916,2,0),"")</f>
        <v/>
      </c>
      <c r="H41" s="343" t="str">
        <f>IFERROR(HYPERLINK(VLOOKUP(B41,'Интернет-магазин'!$B$908:$D$916,3,0),"Купить"),"")</f>
        <v/>
      </c>
    </row>
    <row r="42" spans="1:8" s="124" customFormat="1">
      <c r="A42" s="5"/>
      <c r="B42" s="280" t="s">
        <v>964</v>
      </c>
      <c r="C42" s="319">
        <v>3.8155086450000004</v>
      </c>
      <c r="D42" s="320">
        <v>4.6960106400000008</v>
      </c>
      <c r="E42" s="321">
        <v>6.0869999999999997</v>
      </c>
      <c r="F42" s="310">
        <v>80806.106743886077</v>
      </c>
      <c r="G42" s="438" t="str">
        <f>IFERROR(VLOOKUP(B42,'Интернет-магазин'!$B$908:$D$916,2,0),"")</f>
        <v/>
      </c>
      <c r="H42" s="343" t="str">
        <f>IFERROR(HYPERLINK(VLOOKUP(B42,'Интернет-магазин'!$B$908:$D$916,3,0),"Купить"),"")</f>
        <v/>
      </c>
    </row>
    <row r="43" spans="1:8" s="124" customFormat="1">
      <c r="A43" s="5"/>
      <c r="B43" s="280" t="s">
        <v>965</v>
      </c>
      <c r="C43" s="319">
        <v>4.2334525025000005</v>
      </c>
      <c r="D43" s="320">
        <v>5.2104030800000007</v>
      </c>
      <c r="E43" s="321">
        <v>6.7334999999999994</v>
      </c>
      <c r="F43" s="310">
        <v>90547.509918826356</v>
      </c>
      <c r="G43" s="438" t="str">
        <f>IFERROR(VLOOKUP(B43,'Интернет-магазин'!$B$908:$D$916,2,0),"")</f>
        <v/>
      </c>
      <c r="H43" s="343" t="str">
        <f>IFERROR(HYPERLINK(VLOOKUP(B43,'Интернет-магазин'!$B$908:$D$916,3,0),"Купить"),"")</f>
        <v/>
      </c>
    </row>
    <row r="44" spans="1:8" s="124" customFormat="1">
      <c r="A44" s="5"/>
      <c r="B44" s="280" t="s">
        <v>966</v>
      </c>
      <c r="C44" s="319">
        <v>4.6513963599999997</v>
      </c>
      <c r="D44" s="320">
        <v>5.7247955199999998</v>
      </c>
      <c r="E44" s="321">
        <v>7.38</v>
      </c>
      <c r="F44" s="310">
        <v>100288.91309376659</v>
      </c>
      <c r="G44" s="438" t="str">
        <f>IFERROR(VLOOKUP(B44,'Интернет-магазин'!$B$908:$D$916,2,0),"")</f>
        <v/>
      </c>
      <c r="H44" s="343" t="str">
        <f>IFERROR(HYPERLINK(VLOOKUP(B44,'Интернет-магазин'!$B$908:$D$916,3,0),"Купить"),"")</f>
        <v/>
      </c>
    </row>
    <row r="45" spans="1:8" s="124" customFormat="1">
      <c r="A45" s="5"/>
      <c r="B45" s="280" t="s">
        <v>967</v>
      </c>
      <c r="C45" s="319">
        <v>4.8482238999999998</v>
      </c>
      <c r="D45" s="320">
        <v>5.9670448</v>
      </c>
      <c r="E45" s="321">
        <v>7.6204999999999998</v>
      </c>
      <c r="F45" s="310">
        <v>102211.63219426697</v>
      </c>
      <c r="G45" s="438" t="str">
        <f>IFERROR(VLOOKUP(B45,'Интернет-магазин'!$B$908:$D$916,2,0),"")</f>
        <v/>
      </c>
      <c r="H45" s="343" t="str">
        <f>IFERROR(HYPERLINK(VLOOKUP(B45,'Интернет-магазин'!$B$908:$D$916,3,0),"Купить"),"")</f>
        <v/>
      </c>
    </row>
    <row r="46" spans="1:8" s="124" customFormat="1">
      <c r="A46" s="5"/>
      <c r="B46" s="280" t="s">
        <v>968</v>
      </c>
      <c r="C46" s="319">
        <v>5.0450514399999999</v>
      </c>
      <c r="D46" s="320">
        <v>6.2092940800000003</v>
      </c>
      <c r="E46" s="321">
        <v>7.8609999999999998</v>
      </c>
      <c r="F46" s="310">
        <v>104134.35129476737</v>
      </c>
      <c r="G46" s="438" t="str">
        <f>IFERROR(VLOOKUP(B46,'Интернет-магазин'!$B$908:$D$916,2,0),"")</f>
        <v/>
      </c>
      <c r="H46" s="343" t="str">
        <f>IFERROR(HYPERLINK(VLOOKUP(B46,'Интернет-магазин'!$B$908:$D$916,3,0),"Купить"),"")</f>
        <v/>
      </c>
    </row>
    <row r="47" spans="1:8" s="124" customFormat="1">
      <c r="A47" s="5"/>
      <c r="B47" s="280" t="s">
        <v>969</v>
      </c>
      <c r="C47" s="319">
        <v>5.2152821500000002</v>
      </c>
      <c r="D47" s="320">
        <v>6.4188088000000008</v>
      </c>
      <c r="E47" s="321">
        <v>8.1014999999999997</v>
      </c>
      <c r="F47" s="310">
        <v>104435.70262426477</v>
      </c>
      <c r="G47" s="438" t="str">
        <f>IFERROR(VLOOKUP(B47,'Интернет-магазин'!$B$908:$D$916,2,0),"")</f>
        <v/>
      </c>
      <c r="H47" s="343" t="str">
        <f>IFERROR(HYPERLINK(VLOOKUP(B47,'Интернет-магазин'!$B$908:$D$916,3,0),"Купить"),"")</f>
        <v/>
      </c>
    </row>
    <row r="48" spans="1:8" s="124" customFormat="1">
      <c r="A48" s="5"/>
      <c r="B48" s="280" t="s">
        <v>970</v>
      </c>
      <c r="C48" s="319">
        <v>5.3855128599999995</v>
      </c>
      <c r="D48" s="320">
        <v>6.6283235200000004</v>
      </c>
      <c r="E48" s="321">
        <v>8.3420000000000005</v>
      </c>
      <c r="F48" s="310">
        <v>104737.05395376214</v>
      </c>
      <c r="G48" s="438" t="str">
        <f>IFERROR(VLOOKUP(B48,'Интернет-магазин'!$B$908:$D$916,2,0),"")</f>
        <v/>
      </c>
      <c r="H48" s="343" t="str">
        <f>IFERROR(HYPERLINK(VLOOKUP(B48,'Интернет-магазин'!$B$908:$D$916,3,0),"Купить"),"")</f>
        <v/>
      </c>
    </row>
    <row r="49" spans="1:8" s="124" customFormat="1">
      <c r="A49" s="5"/>
      <c r="B49" s="280" t="s">
        <v>971</v>
      </c>
      <c r="C49" s="319">
        <v>5.565113255</v>
      </c>
      <c r="D49" s="320">
        <v>6.8493701600000003</v>
      </c>
      <c r="E49" s="321">
        <v>8.5824999999999996</v>
      </c>
      <c r="F49" s="310">
        <v>106789.56924777132</v>
      </c>
      <c r="G49" s="438" t="str">
        <f>IFERROR(VLOOKUP(B49,'Интернет-магазин'!$B$908:$D$916,2,0),"")</f>
        <v/>
      </c>
      <c r="H49" s="343" t="str">
        <f>IFERROR(HYPERLINK(VLOOKUP(B49,'Интернет-магазин'!$B$908:$D$916,3,0),"Купить"),"")</f>
        <v/>
      </c>
    </row>
    <row r="50" spans="1:8" s="124" customFormat="1">
      <c r="A50" s="5"/>
      <c r="B50" s="280" t="s">
        <v>972</v>
      </c>
      <c r="C50" s="319">
        <v>5.7447136499999996</v>
      </c>
      <c r="D50" s="320">
        <v>7.0704168000000003</v>
      </c>
      <c r="E50" s="321">
        <v>8.8230000000000004</v>
      </c>
      <c r="F50" s="310">
        <v>108842.08454178048</v>
      </c>
      <c r="G50" s="438" t="str">
        <f>IFERROR(VLOOKUP(B50,'Интернет-магазин'!$B$908:$D$916,2,0),"")</f>
        <v/>
      </c>
      <c r="H50" s="343" t="str">
        <f>IFERROR(HYPERLINK(VLOOKUP(B50,'Интернет-магазин'!$B$908:$D$916,3,0),"Купить"),"")</f>
        <v/>
      </c>
    </row>
    <row r="51" spans="1:8" s="124" customFormat="1">
      <c r="A51" s="5"/>
      <c r="B51" s="280" t="s">
        <v>973</v>
      </c>
      <c r="C51" s="319">
        <v>5.8180367049999999</v>
      </c>
      <c r="D51" s="320">
        <v>7.1606605600000002</v>
      </c>
      <c r="E51" s="321">
        <v>9.0075000000000003</v>
      </c>
      <c r="F51" s="310">
        <v>119083.32960397941</v>
      </c>
      <c r="G51" s="438" t="str">
        <f>IFERROR(VLOOKUP(B51,'Интернет-магазин'!$B$908:$D$916,2,0),"")</f>
        <v/>
      </c>
      <c r="H51" s="343" t="str">
        <f>IFERROR(HYPERLINK(VLOOKUP(B51,'Интернет-магазин'!$B$908:$D$916,3,0),"Купить"),"")</f>
        <v/>
      </c>
    </row>
    <row r="52" spans="1:8" s="124" customFormat="1">
      <c r="A52" s="5"/>
      <c r="B52" s="280" t="s">
        <v>974</v>
      </c>
      <c r="C52" s="319">
        <v>5.8913597600000003</v>
      </c>
      <c r="D52" s="320">
        <v>7.250904320000001</v>
      </c>
      <c r="E52" s="321">
        <v>9.1920000000000002</v>
      </c>
      <c r="F52" s="310">
        <v>129324.57466617838</v>
      </c>
      <c r="G52" s="438" t="str">
        <f>IFERROR(VLOOKUP(B52,'Интернет-магазин'!$B$908:$D$916,2,0),"")</f>
        <v/>
      </c>
      <c r="H52" s="343" t="str">
        <f>IFERROR(HYPERLINK(VLOOKUP(B52,'Интернет-магазин'!$B$908:$D$916,3,0),"Купить"),"")</f>
        <v/>
      </c>
    </row>
    <row r="53" spans="1:8" s="124" customFormat="1">
      <c r="A53" s="5"/>
      <c r="B53" s="280" t="s">
        <v>975</v>
      </c>
      <c r="C53" s="319">
        <v>6.0398449799999998</v>
      </c>
      <c r="D53" s="320">
        <v>7.4336553600000013</v>
      </c>
      <c r="E53" s="321">
        <v>9.432500000000001</v>
      </c>
      <c r="F53" s="310">
        <v>130372.88681960088</v>
      </c>
      <c r="G53" s="438" t="str">
        <f>IFERROR(VLOOKUP(B53,'Интернет-магазин'!$B$908:$D$916,2,0),"")</f>
        <v/>
      </c>
      <c r="H53" s="343" t="str">
        <f>IFERROR(HYPERLINK(VLOOKUP(B53,'Интернет-магазин'!$B$908:$D$916,3,0),"Купить"),"")</f>
        <v/>
      </c>
    </row>
    <row r="54" spans="1:8" s="124" customFormat="1">
      <c r="A54" s="5"/>
      <c r="B54" s="280" t="s">
        <v>976</v>
      </c>
      <c r="C54" s="319">
        <v>6.1883301999999993</v>
      </c>
      <c r="D54" s="320">
        <v>7.6164064000000007</v>
      </c>
      <c r="E54" s="321">
        <v>9.673</v>
      </c>
      <c r="F54" s="310">
        <v>131421.19897302339</v>
      </c>
      <c r="G54" s="438" t="str">
        <f>IFERROR(VLOOKUP(B54,'Интернет-магазин'!$B$908:$D$916,2,0),"")</f>
        <v/>
      </c>
      <c r="H54" s="343" t="str">
        <f>IFERROR(HYPERLINK(VLOOKUP(B54,'Интернет-магазин'!$B$908:$D$916,3,0),"Купить"),"")</f>
        <v/>
      </c>
    </row>
    <row r="55" spans="1:8" s="124" customFormat="1">
      <c r="A55" s="5"/>
      <c r="B55" s="280" t="s">
        <v>977</v>
      </c>
      <c r="C55" s="319">
        <v>6.3754581149999998</v>
      </c>
      <c r="D55" s="320">
        <v>7.8467176800000003</v>
      </c>
      <c r="E55" s="321">
        <v>9.9134999999999991</v>
      </c>
      <c r="F55" s="310">
        <v>132726.87395953594</v>
      </c>
      <c r="G55" s="438" t="str">
        <f>IFERROR(VLOOKUP(B55,'Интернет-магазин'!$B$908:$D$916,2,0),"")</f>
        <v/>
      </c>
      <c r="H55" s="343" t="str">
        <f>IFERROR(HYPERLINK(VLOOKUP(B55,'Интернет-магазин'!$B$908:$D$916,3,0),"Купить"),"")</f>
        <v/>
      </c>
    </row>
    <row r="56" spans="1:8" s="124" customFormat="1">
      <c r="A56" s="5"/>
      <c r="B56" s="280" t="s">
        <v>978</v>
      </c>
      <c r="C56" s="319">
        <v>6.5625860300000003</v>
      </c>
      <c r="D56" s="320">
        <v>8.0770289599999998</v>
      </c>
      <c r="E56" s="321">
        <v>10.154</v>
      </c>
      <c r="F56" s="310">
        <v>134032.54894604848</v>
      </c>
      <c r="G56" s="438" t="str">
        <f>IFERROR(VLOOKUP(B56,'Интернет-магазин'!$B$908:$D$916,2,0),"")</f>
        <v/>
      </c>
      <c r="H56" s="343" t="str">
        <f>IFERROR(HYPERLINK(VLOOKUP(B56,'Интернет-магазин'!$B$908:$D$916,3,0),"Купить"),"")</f>
        <v/>
      </c>
    </row>
    <row r="57" spans="1:8" s="124" customFormat="1">
      <c r="A57" s="5"/>
      <c r="B57" s="280" t="s">
        <v>979</v>
      </c>
      <c r="C57" s="319">
        <v>6.7175325750000008</v>
      </c>
      <c r="D57" s="320">
        <v>8.2677323999999999</v>
      </c>
      <c r="E57" s="321">
        <v>10.394500000000001</v>
      </c>
      <c r="F57" s="310">
        <v>135097.43210839154</v>
      </c>
      <c r="G57" s="438" t="str">
        <f>IFERROR(VLOOKUP(B57,'Интернет-магазин'!$B$908:$D$916,2,0),"")</f>
        <v/>
      </c>
      <c r="H57" s="343" t="str">
        <f>IFERROR(HYPERLINK(VLOOKUP(B57,'Интернет-магазин'!$B$908:$D$916,3,0),"Купить"),"")</f>
        <v/>
      </c>
    </row>
    <row r="58" spans="1:8" s="124" customFormat="1">
      <c r="A58" s="5"/>
      <c r="B58" s="280" t="s">
        <v>980</v>
      </c>
      <c r="C58" s="319">
        <v>6.8724791200000013</v>
      </c>
      <c r="D58" s="320">
        <v>8.4584358400000017</v>
      </c>
      <c r="E58" s="321">
        <v>10.635</v>
      </c>
      <c r="F58" s="310">
        <v>136162.31527073463</v>
      </c>
      <c r="G58" s="438" t="str">
        <f>IFERROR(VLOOKUP(B58,'Интернет-магазин'!$B$908:$D$916,2,0),"")</f>
        <v/>
      </c>
      <c r="H58" s="343" t="str">
        <f>IFERROR(HYPERLINK(VLOOKUP(B58,'Интернет-магазин'!$B$908:$D$916,3,0),"Купить"),"")</f>
        <v/>
      </c>
    </row>
    <row r="59" spans="1:8" s="124" customFormat="1">
      <c r="A59" s="5"/>
      <c r="B59" s="280" t="s">
        <v>981</v>
      </c>
      <c r="C59" s="322">
        <v>7.0300101950000009</v>
      </c>
      <c r="D59" s="320">
        <v>8.6523202400000017</v>
      </c>
      <c r="E59" s="321">
        <v>10.875499999999999</v>
      </c>
      <c r="F59" s="310">
        <v>136317.90197994525</v>
      </c>
      <c r="G59" s="438" t="str">
        <f>IFERROR(VLOOKUP(B59,'Интернет-магазин'!$B$908:$D$916,2,0),"")</f>
        <v/>
      </c>
      <c r="H59" s="343" t="str">
        <f>IFERROR(HYPERLINK(VLOOKUP(B59,'Интернет-магазин'!$B$908:$D$916,3,0),"Купить"),"")</f>
        <v/>
      </c>
    </row>
    <row r="60" spans="1:8" s="124" customFormat="1" ht="16.5" thickBot="1">
      <c r="A60" s="5"/>
      <c r="B60" s="283" t="s">
        <v>982</v>
      </c>
      <c r="C60" s="323">
        <v>7.1875412699999996</v>
      </c>
      <c r="D60" s="324">
        <v>8.8462046400000016</v>
      </c>
      <c r="E60" s="325">
        <v>11.116</v>
      </c>
      <c r="F60" s="313">
        <v>136473.48868915584</v>
      </c>
      <c r="G60" s="439" t="str">
        <f>IFERROR(VLOOKUP(B60,'Интернет-магазин'!$B$908:$D$916,2,0),"")</f>
        <v/>
      </c>
      <c r="H60" s="344" t="str">
        <f>IFERROR(HYPERLINK(VLOOKUP(B60,'Интернет-магазин'!$B$908:$D$916,3,0),"Купить"),"")</f>
        <v/>
      </c>
    </row>
    <row r="61" spans="1:8" s="124" customFormat="1">
      <c r="A61" s="4"/>
      <c r="B61" s="208"/>
      <c r="C61" s="208"/>
      <c r="D61" s="208"/>
      <c r="E61" s="249"/>
      <c r="F61" s="249"/>
      <c r="G61" s="338"/>
      <c r="H61" s="350"/>
    </row>
    <row r="62" spans="1:8" s="124" customFormat="1">
      <c r="A62" s="4"/>
      <c r="B62" s="105"/>
      <c r="C62" s="105"/>
      <c r="D62" s="105"/>
      <c r="E62" s="139"/>
      <c r="F62" s="37"/>
      <c r="G62" s="338"/>
      <c r="H62" s="349"/>
    </row>
    <row r="64" spans="1:8">
      <c r="F64" s="139"/>
    </row>
  </sheetData>
  <mergeCells count="13">
    <mergeCell ref="B1:F1"/>
    <mergeCell ref="G1:K1"/>
    <mergeCell ref="B2:B3"/>
    <mergeCell ref="C2:E2"/>
    <mergeCell ref="F2:F3"/>
    <mergeCell ref="J2:O3"/>
    <mergeCell ref="G2:G3"/>
    <mergeCell ref="H2:H3"/>
    <mergeCell ref="B16:F16"/>
    <mergeCell ref="B5:H5"/>
    <mergeCell ref="B6:H6"/>
    <mergeCell ref="B18:H18"/>
    <mergeCell ref="B19:H19"/>
  </mergeCells>
  <pageMargins left="0.70866141732283472" right="0.70866141732283472" top="0.74803149606299213" bottom="0.74803149606299213" header="0.31496062992125984" footer="0.31496062992125984"/>
  <pageSetup paperSize="9" scale="53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34"/>
  <sheetViews>
    <sheetView showGridLines="0" workbookViewId="0">
      <pane ySplit="4" topLeftCell="A5" activePane="bottomLeft" state="frozen"/>
      <selection pane="bottomLeft" activeCell="K7" sqref="K7"/>
    </sheetView>
  </sheetViews>
  <sheetFormatPr defaultColWidth="9.140625" defaultRowHeight="15.75"/>
  <cols>
    <col min="1" max="1" width="2.7109375" style="4" customWidth="1"/>
    <col min="2" max="2" width="28.85546875" style="97" customWidth="1"/>
    <col min="3" max="3" width="12.42578125" style="97" customWidth="1"/>
    <col min="4" max="4" width="14.42578125" style="97" customWidth="1"/>
    <col min="5" max="5" width="14.85546875" style="37" customWidth="1"/>
    <col min="6" max="6" width="31.140625" style="37" customWidth="1"/>
    <col min="7" max="7" width="12.42578125" style="124" customWidth="1"/>
    <col min="8" max="8" width="11.42578125" style="124" customWidth="1"/>
    <col min="9" max="9" width="14.140625" style="124" customWidth="1"/>
    <col min="10" max="10" width="11.28515625" style="124" customWidth="1"/>
    <col min="11" max="11" width="9.140625" style="124" customWidth="1"/>
    <col min="12" max="16384" width="9.140625" style="4"/>
  </cols>
  <sheetData>
    <row r="1" spans="2:15" ht="168.6" customHeight="1" thickBot="1">
      <c r="B1" s="374" t="s">
        <v>209</v>
      </c>
      <c r="C1" s="374"/>
      <c r="D1" s="374"/>
      <c r="E1" s="374"/>
      <c r="F1" s="374"/>
      <c r="G1" s="367" t="s">
        <v>1392</v>
      </c>
      <c r="H1" s="367"/>
      <c r="I1" s="367"/>
      <c r="J1" s="367"/>
      <c r="K1" s="367"/>
    </row>
    <row r="2" spans="2:15" ht="25.35" customHeight="1">
      <c r="B2" s="402" t="s">
        <v>985</v>
      </c>
      <c r="C2" s="413" t="s">
        <v>221</v>
      </c>
      <c r="D2" s="414"/>
      <c r="E2" s="415"/>
      <c r="F2" s="389" t="s">
        <v>1357</v>
      </c>
      <c r="G2" s="232"/>
      <c r="H2" s="231"/>
      <c r="I2" s="231"/>
      <c r="J2" s="395" t="s">
        <v>1395</v>
      </c>
      <c r="K2" s="396"/>
      <c r="L2" s="396"/>
      <c r="M2" s="396"/>
      <c r="N2" s="396"/>
      <c r="O2" s="397"/>
    </row>
    <row r="3" spans="2:15" ht="21.6" customHeight="1">
      <c r="B3" s="412"/>
      <c r="C3" s="404" t="s">
        <v>140</v>
      </c>
      <c r="D3" s="405"/>
      <c r="E3" s="406"/>
      <c r="F3" s="416"/>
      <c r="G3" s="232"/>
      <c r="H3" s="231"/>
      <c r="I3" s="231"/>
      <c r="J3" s="417"/>
      <c r="K3" s="418"/>
      <c r="L3" s="418"/>
      <c r="M3" s="418"/>
      <c r="N3" s="418"/>
      <c r="O3" s="419"/>
    </row>
    <row r="4" spans="2:15" ht="57" customHeight="1" thickBot="1">
      <c r="B4" s="403"/>
      <c r="C4" s="132">
        <v>80</v>
      </c>
      <c r="D4" s="140">
        <v>240</v>
      </c>
      <c r="E4" s="39">
        <v>400</v>
      </c>
      <c r="F4" s="390"/>
      <c r="G4" s="232"/>
      <c r="H4" s="231"/>
      <c r="I4" s="231"/>
      <c r="J4" s="398"/>
      <c r="K4" s="399"/>
      <c r="L4" s="399"/>
      <c r="M4" s="399"/>
      <c r="N4" s="399"/>
      <c r="O4" s="400"/>
    </row>
    <row r="5" spans="2:15" ht="20.100000000000001" customHeight="1" thickBot="1">
      <c r="B5" s="176"/>
      <c r="C5" s="177"/>
      <c r="D5" s="177"/>
      <c r="E5" s="177"/>
      <c r="F5" s="178"/>
      <c r="G5" s="138"/>
      <c r="H5" s="138"/>
      <c r="I5" s="138"/>
      <c r="J5" s="138"/>
      <c r="K5" s="138"/>
    </row>
    <row r="6" spans="2:15" ht="20.45" customHeight="1">
      <c r="B6" s="368" t="s">
        <v>210</v>
      </c>
      <c r="C6" s="369"/>
      <c r="D6" s="369"/>
      <c r="E6" s="369"/>
      <c r="F6" s="370"/>
      <c r="G6" s="85"/>
      <c r="H6" s="85"/>
      <c r="I6" s="85"/>
      <c r="J6" s="85"/>
      <c r="K6" s="85"/>
    </row>
    <row r="7" spans="2:15" ht="15.6" customHeight="1" thickBot="1">
      <c r="B7" s="371" t="s">
        <v>1358</v>
      </c>
      <c r="C7" s="372"/>
      <c r="D7" s="372"/>
      <c r="E7" s="372"/>
      <c r="F7" s="373"/>
      <c r="G7" s="85"/>
      <c r="H7" s="85"/>
      <c r="I7" s="85"/>
      <c r="J7" s="85"/>
      <c r="K7" s="85"/>
    </row>
    <row r="8" spans="2:15">
      <c r="B8" s="30" t="s">
        <v>439</v>
      </c>
      <c r="C8" s="141">
        <v>0.59199999999999997</v>
      </c>
      <c r="D8" s="143">
        <v>0.995</v>
      </c>
      <c r="E8" s="87">
        <v>1.052</v>
      </c>
      <c r="F8" s="183">
        <v>9053.044277508001</v>
      </c>
      <c r="H8" s="126"/>
    </row>
    <row r="9" spans="2:15">
      <c r="B9" s="30" t="s">
        <v>440</v>
      </c>
      <c r="C9" s="142">
        <v>0.71499999999999997</v>
      </c>
      <c r="D9" s="99">
        <v>1.2010000000000001</v>
      </c>
      <c r="E9" s="87">
        <v>1.27</v>
      </c>
      <c r="F9" s="180">
        <v>9640.2176466750007</v>
      </c>
    </row>
    <row r="10" spans="2:15">
      <c r="B10" s="30" t="s">
        <v>441</v>
      </c>
      <c r="C10" s="142">
        <v>0.83799999999999997</v>
      </c>
      <c r="D10" s="99">
        <v>1.4059999999999999</v>
      </c>
      <c r="E10" s="87">
        <v>1.488</v>
      </c>
      <c r="F10" s="180">
        <v>10226.460717396003</v>
      </c>
    </row>
    <row r="11" spans="2:15">
      <c r="B11" s="30" t="s">
        <v>442</v>
      </c>
      <c r="C11" s="142">
        <v>0.96</v>
      </c>
      <c r="D11" s="99">
        <v>1.6120000000000001</v>
      </c>
      <c r="E11" s="87">
        <v>1.706</v>
      </c>
      <c r="F11" s="180">
        <v>10912.917604050002</v>
      </c>
    </row>
    <row r="12" spans="2:15" ht="15.75" customHeight="1">
      <c r="B12" s="30" t="s">
        <v>443</v>
      </c>
      <c r="C12" s="142">
        <v>1.083</v>
      </c>
      <c r="D12" s="99">
        <v>1.8180000000000001</v>
      </c>
      <c r="E12" s="87">
        <v>1.9239999999999999</v>
      </c>
      <c r="F12" s="180">
        <v>11597.720626800005</v>
      </c>
    </row>
    <row r="13" spans="2:15">
      <c r="B13" s="30" t="s">
        <v>444</v>
      </c>
      <c r="C13" s="142">
        <v>1.206</v>
      </c>
      <c r="D13" s="99">
        <v>2.024</v>
      </c>
      <c r="E13" s="87">
        <v>2.141</v>
      </c>
      <c r="F13" s="180">
        <v>11790.240721875</v>
      </c>
    </row>
    <row r="14" spans="2:15">
      <c r="B14" s="30" t="s">
        <v>445</v>
      </c>
      <c r="C14" s="142">
        <v>1.3280000000000001</v>
      </c>
      <c r="D14" s="99">
        <v>2.23</v>
      </c>
      <c r="E14" s="87">
        <v>2.359</v>
      </c>
      <c r="F14" s="180">
        <v>11981.468735775001</v>
      </c>
    </row>
    <row r="15" spans="2:15">
      <c r="B15" s="30" t="s">
        <v>446</v>
      </c>
      <c r="C15" s="142">
        <v>1.4510000000000001</v>
      </c>
      <c r="D15" s="99">
        <v>2.4359999999999999</v>
      </c>
      <c r="E15" s="87">
        <v>2.577</v>
      </c>
      <c r="F15" s="180">
        <v>13180.520066175002</v>
      </c>
    </row>
    <row r="16" spans="2:15">
      <c r="B16" s="30" t="s">
        <v>447</v>
      </c>
      <c r="C16" s="142">
        <v>1.5740000000000001</v>
      </c>
      <c r="D16" s="99">
        <v>2.6419999999999999</v>
      </c>
      <c r="E16" s="87">
        <v>2.7949999999999999</v>
      </c>
      <c r="F16" s="180">
        <v>14381.173577231999</v>
      </c>
    </row>
    <row r="17" spans="1:6">
      <c r="B17" s="30" t="s">
        <v>448</v>
      </c>
      <c r="C17" s="142">
        <v>1.696</v>
      </c>
      <c r="D17" s="99">
        <v>2.8479999999999999</v>
      </c>
      <c r="E17" s="87">
        <v>3.0129999999999999</v>
      </c>
      <c r="F17" s="180">
        <v>14809.834427850001</v>
      </c>
    </row>
    <row r="18" spans="1:6" s="124" customFormat="1">
      <c r="A18" s="4"/>
      <c r="B18" s="30" t="s">
        <v>449</v>
      </c>
      <c r="C18" s="142">
        <v>1.819</v>
      </c>
      <c r="D18" s="99">
        <v>3.0539999999999998</v>
      </c>
      <c r="E18" s="87">
        <v>3.2309999999999999</v>
      </c>
      <c r="F18" s="180">
        <v>15239.063794185</v>
      </c>
    </row>
    <row r="19" spans="1:6" s="124" customFormat="1">
      <c r="A19" s="4"/>
      <c r="B19" s="30" t="s">
        <v>450</v>
      </c>
      <c r="C19" s="142">
        <v>1.9419999999999999</v>
      </c>
      <c r="D19" s="118">
        <v>3.26</v>
      </c>
      <c r="E19" s="87">
        <v>3.4489999999999998</v>
      </c>
      <c r="F19" s="180">
        <v>15893.890533675001</v>
      </c>
    </row>
    <row r="20" spans="1:6" s="124" customFormat="1">
      <c r="A20" s="4"/>
      <c r="B20" s="30" t="s">
        <v>451</v>
      </c>
      <c r="C20" s="142">
        <v>2.0640000000000001</v>
      </c>
      <c r="D20" s="118">
        <v>3.4660000000000002</v>
      </c>
      <c r="E20" s="87">
        <v>3.6669999999999998</v>
      </c>
      <c r="F20" s="180">
        <v>16548.924006153004</v>
      </c>
    </row>
    <row r="21" spans="1:6" s="124" customFormat="1">
      <c r="A21" s="4"/>
      <c r="B21" s="30" t="s">
        <v>452</v>
      </c>
      <c r="C21" s="142">
        <v>2.1869999999999998</v>
      </c>
      <c r="D21" s="118">
        <v>3.6720000000000002</v>
      </c>
      <c r="E21" s="87">
        <v>3.8849999999999998</v>
      </c>
      <c r="F21" s="180">
        <v>17105.862675825003</v>
      </c>
    </row>
    <row r="22" spans="1:6" s="124" customFormat="1">
      <c r="A22" s="4"/>
      <c r="B22" s="30" t="s">
        <v>453</v>
      </c>
      <c r="C22" s="142">
        <v>2.31</v>
      </c>
      <c r="D22" s="118">
        <v>3.8780000000000001</v>
      </c>
      <c r="E22" s="87">
        <v>4.1020000000000003</v>
      </c>
      <c r="F22" s="180">
        <v>17662.646295756003</v>
      </c>
    </row>
    <row r="23" spans="1:6" s="124" customFormat="1">
      <c r="A23" s="5"/>
      <c r="B23" s="31" t="s">
        <v>454</v>
      </c>
      <c r="C23" s="142">
        <v>2.4319999999999999</v>
      </c>
      <c r="D23" s="118">
        <v>4.0839999999999996</v>
      </c>
      <c r="E23" s="87">
        <v>4.32</v>
      </c>
      <c r="F23" s="180">
        <v>18192.502944</v>
      </c>
    </row>
    <row r="24" spans="1:6" s="124" customFormat="1">
      <c r="A24" s="5"/>
      <c r="B24" s="31" t="s">
        <v>455</v>
      </c>
      <c r="C24" s="142">
        <v>2.5550000000000002</v>
      </c>
      <c r="D24" s="118">
        <v>4.29</v>
      </c>
      <c r="E24" s="87">
        <v>4.5380000000000003</v>
      </c>
      <c r="F24" s="180">
        <v>18721.791076526999</v>
      </c>
    </row>
    <row r="25" spans="1:6" s="124" customFormat="1">
      <c r="A25" s="5"/>
      <c r="B25" s="32" t="s">
        <v>456</v>
      </c>
      <c r="C25" s="146">
        <v>2.2890000000000001</v>
      </c>
      <c r="D25" s="150">
        <v>3.8420000000000001</v>
      </c>
      <c r="E25" s="144">
        <v>4.0650000000000004</v>
      </c>
      <c r="F25" s="180">
        <v>26557.359416108753</v>
      </c>
    </row>
    <row r="26" spans="1:6" s="124" customFormat="1">
      <c r="A26" s="5"/>
      <c r="B26" s="32" t="s">
        <v>457</v>
      </c>
      <c r="C26" s="147">
        <v>2.4119999999999999</v>
      </c>
      <c r="D26" s="150">
        <v>4.048</v>
      </c>
      <c r="E26" s="149">
        <v>4.282</v>
      </c>
      <c r="F26" s="180">
        <v>26759.505515937501</v>
      </c>
    </row>
    <row r="27" spans="1:6" s="124" customFormat="1">
      <c r="A27" s="5"/>
      <c r="B27" s="32" t="s">
        <v>458</v>
      </c>
      <c r="C27" s="147">
        <v>2.5339999999999998</v>
      </c>
      <c r="D27" s="150">
        <v>4.2539999999999996</v>
      </c>
      <c r="E27" s="149">
        <v>4.5</v>
      </c>
      <c r="F27" s="180">
        <v>26960.294930532502</v>
      </c>
    </row>
    <row r="28" spans="1:6" s="124" customFormat="1">
      <c r="A28" s="5"/>
      <c r="B28" s="32" t="s">
        <v>459</v>
      </c>
      <c r="C28" s="147">
        <v>2.6560000000000001</v>
      </c>
      <c r="D28" s="150">
        <v>4.46</v>
      </c>
      <c r="E28" s="149">
        <v>4.718</v>
      </c>
      <c r="F28" s="180">
        <v>27161.084345127503</v>
      </c>
    </row>
    <row r="29" spans="1:6" s="124" customFormat="1">
      <c r="A29" s="5"/>
      <c r="B29" s="32" t="s">
        <v>460</v>
      </c>
      <c r="C29" s="147">
        <v>2.7789999999999999</v>
      </c>
      <c r="D29" s="150">
        <v>4.6660000000000004</v>
      </c>
      <c r="E29" s="149">
        <v>4.9359999999999999</v>
      </c>
      <c r="F29" s="180">
        <v>28420.088242047503</v>
      </c>
    </row>
    <row r="30" spans="1:6" s="124" customFormat="1">
      <c r="A30" s="5"/>
      <c r="B30" s="32" t="s">
        <v>461</v>
      </c>
      <c r="C30" s="148">
        <v>2.9020000000000001</v>
      </c>
      <c r="D30" s="150">
        <v>4.8719999999999999</v>
      </c>
      <c r="E30" s="149">
        <v>5.1539999999999999</v>
      </c>
      <c r="F30" s="180">
        <v>29679.092138967506</v>
      </c>
    </row>
    <row r="31" spans="1:6" s="124" customFormat="1">
      <c r="A31" s="5"/>
      <c r="B31" s="32" t="s">
        <v>462</v>
      </c>
      <c r="C31" s="148">
        <v>3.0249999999999999</v>
      </c>
      <c r="D31" s="150">
        <v>5.0780000000000003</v>
      </c>
      <c r="E31" s="149">
        <v>5.3719999999999999</v>
      </c>
      <c r="F31" s="180">
        <v>30939.778325577354</v>
      </c>
    </row>
    <row r="32" spans="1:6" s="124" customFormat="1">
      <c r="A32" s="5"/>
      <c r="B32" s="32" t="s">
        <v>463</v>
      </c>
      <c r="C32" s="148">
        <v>3.1480000000000001</v>
      </c>
      <c r="D32" s="150">
        <v>5.2839999999999998</v>
      </c>
      <c r="E32" s="149">
        <v>5.59</v>
      </c>
      <c r="F32" s="180">
        <v>32200.464512187198</v>
      </c>
    </row>
    <row r="33" spans="1:6" s="124" customFormat="1">
      <c r="A33" s="5"/>
      <c r="B33" s="32" t="s">
        <v>464</v>
      </c>
      <c r="C33" s="148">
        <v>3.27</v>
      </c>
      <c r="D33" s="150">
        <v>5.49</v>
      </c>
      <c r="E33" s="149">
        <v>5.8079999999999998</v>
      </c>
      <c r="F33" s="180">
        <v>32650.558405336102</v>
      </c>
    </row>
    <row r="34" spans="1:6" s="124" customFormat="1">
      <c r="A34" s="5"/>
      <c r="B34" s="32" t="s">
        <v>465</v>
      </c>
      <c r="C34" s="148">
        <v>3.3919999999999999</v>
      </c>
      <c r="D34" s="150">
        <v>5.6959999999999997</v>
      </c>
      <c r="E34" s="149">
        <v>6.0259999999999998</v>
      </c>
      <c r="F34" s="180">
        <v>33100.652298485002</v>
      </c>
    </row>
    <row r="35" spans="1:6" s="124" customFormat="1">
      <c r="A35" s="5"/>
      <c r="B35" s="32" t="s">
        <v>466</v>
      </c>
      <c r="C35" s="148">
        <v>3.5150000000000001</v>
      </c>
      <c r="D35" s="150">
        <v>5.9020000000000001</v>
      </c>
      <c r="E35" s="149">
        <v>6.2439999999999998</v>
      </c>
      <c r="F35" s="180">
        <v>33551.343133136754</v>
      </c>
    </row>
    <row r="36" spans="1:6" s="124" customFormat="1">
      <c r="A36" s="5"/>
      <c r="B36" s="32" t="s">
        <v>467</v>
      </c>
      <c r="C36" s="148">
        <v>3.6379999999999999</v>
      </c>
      <c r="D36" s="150">
        <v>6.1079999999999997</v>
      </c>
      <c r="E36" s="149">
        <v>6.4619999999999997</v>
      </c>
      <c r="F36" s="180">
        <v>34002.033967788506</v>
      </c>
    </row>
    <row r="37" spans="1:6" s="124" customFormat="1">
      <c r="A37" s="5"/>
      <c r="B37" s="32" t="s">
        <v>468</v>
      </c>
      <c r="C37" s="148">
        <v>3.7610000000000001</v>
      </c>
      <c r="D37" s="150">
        <v>6.3140000000000001</v>
      </c>
      <c r="E37" s="149">
        <v>6.68</v>
      </c>
      <c r="F37" s="180">
        <v>34689.602044253006</v>
      </c>
    </row>
    <row r="38" spans="1:6" s="124" customFormat="1">
      <c r="A38" s="5"/>
      <c r="B38" s="32" t="s">
        <v>469</v>
      </c>
      <c r="C38" s="148">
        <v>3.8839999999999999</v>
      </c>
      <c r="D38" s="150">
        <v>6.52</v>
      </c>
      <c r="E38" s="149">
        <v>6.8979999999999997</v>
      </c>
      <c r="F38" s="180">
        <v>35377.170120717507</v>
      </c>
    </row>
    <row r="39" spans="1:6" s="124" customFormat="1">
      <c r="A39" s="5"/>
      <c r="B39" s="32" t="s">
        <v>470</v>
      </c>
      <c r="C39" s="148">
        <v>4.0060000000000002</v>
      </c>
      <c r="D39" s="150">
        <v>6.726</v>
      </c>
      <c r="E39" s="149">
        <v>7.1159999999999997</v>
      </c>
      <c r="F39" s="180">
        <v>36064.955266819408</v>
      </c>
    </row>
    <row r="40" spans="1:6" s="124" customFormat="1">
      <c r="A40" s="5"/>
      <c r="B40" s="32" t="s">
        <v>471</v>
      </c>
      <c r="C40" s="148">
        <v>4.1280000000000001</v>
      </c>
      <c r="D40" s="150">
        <v>6.9320000000000004</v>
      </c>
      <c r="E40" s="149">
        <v>7.3339999999999996</v>
      </c>
      <c r="F40" s="180">
        <v>36752.74041292131</v>
      </c>
    </row>
    <row r="41" spans="1:6" s="124" customFormat="1">
      <c r="A41" s="5"/>
      <c r="B41" s="32" t="s">
        <v>472</v>
      </c>
      <c r="C41" s="148">
        <v>4.2510000000000003</v>
      </c>
      <c r="D41" s="150">
        <v>7.1379999999999999</v>
      </c>
      <c r="E41" s="149">
        <v>7.5519999999999996</v>
      </c>
      <c r="F41" s="180">
        <v>37337.52601607691</v>
      </c>
    </row>
    <row r="42" spans="1:6" s="124" customFormat="1">
      <c r="A42" s="5"/>
      <c r="B42" s="32" t="s">
        <v>473</v>
      </c>
      <c r="C42" s="148">
        <v>4.3739999999999997</v>
      </c>
      <c r="D42" s="150">
        <v>7.3440000000000003</v>
      </c>
      <c r="E42" s="149">
        <v>7.77</v>
      </c>
      <c r="F42" s="180">
        <v>37922.311619232511</v>
      </c>
    </row>
    <row r="43" spans="1:6" s="124" customFormat="1">
      <c r="A43" s="5"/>
      <c r="B43" s="32" t="s">
        <v>474</v>
      </c>
      <c r="C43" s="148">
        <v>4.4969999999999999</v>
      </c>
      <c r="D43" s="150">
        <v>7.55</v>
      </c>
      <c r="E43" s="149">
        <v>7.9870000000000001</v>
      </c>
      <c r="F43" s="180">
        <v>38506.934420160062</v>
      </c>
    </row>
    <row r="44" spans="1:6" s="124" customFormat="1">
      <c r="A44" s="5"/>
      <c r="B44" s="32" t="s">
        <v>475</v>
      </c>
      <c r="C44" s="148">
        <v>4.62</v>
      </c>
      <c r="D44" s="150">
        <v>7.7560000000000002</v>
      </c>
      <c r="E44" s="149">
        <v>8.2040000000000006</v>
      </c>
      <c r="F44" s="180">
        <v>39091.557221087605</v>
      </c>
    </row>
    <row r="45" spans="1:6" s="124" customFormat="1">
      <c r="A45" s="5"/>
      <c r="B45" s="32" t="s">
        <v>476</v>
      </c>
      <c r="C45" s="148">
        <v>4.742</v>
      </c>
      <c r="D45" s="150">
        <v>7.9619999999999997</v>
      </c>
      <c r="E45" s="149">
        <v>8.4220000000000006</v>
      </c>
      <c r="F45" s="180">
        <v>39647.906701743806</v>
      </c>
    </row>
    <row r="46" spans="1:6" s="124" customFormat="1">
      <c r="A46" s="5"/>
      <c r="B46" s="32" t="s">
        <v>477</v>
      </c>
      <c r="C46" s="148">
        <v>4.8639999999999999</v>
      </c>
      <c r="D46" s="150">
        <v>8.1679999999999993</v>
      </c>
      <c r="E46" s="149">
        <v>8.64</v>
      </c>
      <c r="F46" s="180">
        <v>40204.2561824</v>
      </c>
    </row>
    <row r="47" spans="1:6" s="124" customFormat="1">
      <c r="A47" s="5"/>
      <c r="B47" s="32" t="s">
        <v>478</v>
      </c>
      <c r="C47" s="148">
        <v>4.9870000000000001</v>
      </c>
      <c r="D47" s="150">
        <v>8.3740000000000006</v>
      </c>
      <c r="E47" s="149">
        <v>8.8580000000000005</v>
      </c>
      <c r="F47" s="180">
        <v>40760.008721553349</v>
      </c>
    </row>
    <row r="48" spans="1:6" s="124" customFormat="1" ht="16.5" thickBot="1">
      <c r="A48" s="5"/>
      <c r="B48" s="33" t="s">
        <v>479</v>
      </c>
      <c r="C48" s="153">
        <v>5.1100000000000003</v>
      </c>
      <c r="D48" s="151">
        <v>8.58</v>
      </c>
      <c r="E48" s="152">
        <v>9.0760000000000005</v>
      </c>
      <c r="F48" s="182">
        <v>41315.761260706699</v>
      </c>
    </row>
    <row r="49" spans="1:6" s="124" customFormat="1" ht="16.5" thickBot="1">
      <c r="A49" s="3"/>
      <c r="B49" s="88"/>
      <c r="C49" s="88"/>
      <c r="D49" s="88"/>
      <c r="E49" s="89"/>
      <c r="F49" s="90"/>
    </row>
    <row r="50" spans="1:6" s="124" customFormat="1" ht="21.6" customHeight="1">
      <c r="A50" s="3"/>
      <c r="B50" s="410" t="s">
        <v>212</v>
      </c>
      <c r="C50" s="410"/>
      <c r="D50" s="410"/>
      <c r="E50" s="410"/>
      <c r="F50" s="410"/>
    </row>
    <row r="51" spans="1:6" s="124" customFormat="1" ht="14.1" customHeight="1" thickBot="1">
      <c r="A51" s="4"/>
      <c r="B51" s="411" t="s">
        <v>1360</v>
      </c>
      <c r="C51" s="411"/>
      <c r="D51" s="411"/>
      <c r="E51" s="411"/>
      <c r="F51" s="411"/>
    </row>
    <row r="52" spans="1:6" s="124" customFormat="1">
      <c r="A52" s="4"/>
      <c r="B52" s="30" t="s">
        <v>480</v>
      </c>
      <c r="C52" s="141">
        <v>0.70199999999999996</v>
      </c>
      <c r="D52" s="154">
        <v>1.179</v>
      </c>
      <c r="E52" s="87">
        <v>1.2470000000000001</v>
      </c>
      <c r="F52" s="183">
        <v>10527.877413900002</v>
      </c>
    </row>
    <row r="53" spans="1:6" s="124" customFormat="1">
      <c r="A53" s="4"/>
      <c r="B53" s="30" t="s">
        <v>481</v>
      </c>
      <c r="C53" s="134">
        <v>0.84</v>
      </c>
      <c r="D53" s="99">
        <v>1.411</v>
      </c>
      <c r="E53" s="87">
        <v>1.492</v>
      </c>
      <c r="F53" s="180">
        <v>11145.492215550001</v>
      </c>
    </row>
    <row r="54" spans="1:6" s="124" customFormat="1">
      <c r="A54" s="4"/>
      <c r="B54" s="30" t="s">
        <v>482</v>
      </c>
      <c r="C54" s="134">
        <v>0.97799999999999998</v>
      </c>
      <c r="D54" s="99">
        <v>1.643</v>
      </c>
      <c r="E54" s="87">
        <v>1.7370000000000001</v>
      </c>
      <c r="F54" s="180">
        <v>11763.107017200002</v>
      </c>
    </row>
    <row r="55" spans="1:6" s="124" customFormat="1">
      <c r="A55" s="4"/>
      <c r="B55" s="30" t="s">
        <v>483</v>
      </c>
      <c r="C55" s="134">
        <v>1.1160000000000001</v>
      </c>
      <c r="D55" s="99">
        <v>1.8740000000000001</v>
      </c>
      <c r="E55" s="87">
        <v>1.9830000000000001</v>
      </c>
      <c r="F55" s="180">
        <v>12570.657751575001</v>
      </c>
    </row>
    <row r="56" spans="1:6" s="124" customFormat="1">
      <c r="A56" s="4"/>
      <c r="B56" s="30" t="s">
        <v>484</v>
      </c>
      <c r="C56" s="134">
        <v>1.254</v>
      </c>
      <c r="D56" s="99">
        <v>2.1059999999999999</v>
      </c>
      <c r="E56" s="87">
        <v>2.2280000000000002</v>
      </c>
      <c r="F56" s="180">
        <v>13378.208485950001</v>
      </c>
    </row>
    <row r="57" spans="1:6" s="124" customFormat="1">
      <c r="A57" s="4"/>
      <c r="B57" s="30" t="s">
        <v>485</v>
      </c>
      <c r="C57" s="134">
        <v>1.3919999999999999</v>
      </c>
      <c r="D57" s="99">
        <v>2.3380000000000001</v>
      </c>
      <c r="E57" s="87">
        <v>2.4729999999999999</v>
      </c>
      <c r="F57" s="180">
        <v>13922.174660625</v>
      </c>
    </row>
    <row r="58" spans="1:6" s="124" customFormat="1">
      <c r="A58" s="4"/>
      <c r="B58" s="30" t="s">
        <v>486</v>
      </c>
      <c r="C58" s="134">
        <v>1.53</v>
      </c>
      <c r="D58" s="99">
        <v>2.57</v>
      </c>
      <c r="E58" s="87">
        <v>2.718</v>
      </c>
      <c r="F58" s="180">
        <v>14464.848754125002</v>
      </c>
    </row>
    <row r="59" spans="1:6" s="124" customFormat="1">
      <c r="A59" s="4"/>
      <c r="B59" s="30" t="s">
        <v>487</v>
      </c>
      <c r="C59" s="134">
        <v>1.6679999999999999</v>
      </c>
      <c r="D59" s="99">
        <v>2.8010000000000002</v>
      </c>
      <c r="E59" s="87">
        <v>2.9630000000000001</v>
      </c>
      <c r="F59" s="180">
        <v>15446.830447124999</v>
      </c>
    </row>
    <row r="60" spans="1:6" s="124" customFormat="1">
      <c r="A60" s="4"/>
      <c r="B60" s="30" t="s">
        <v>488</v>
      </c>
      <c r="C60" s="134">
        <v>1.806</v>
      </c>
      <c r="D60" s="99">
        <v>3.0329999999999999</v>
      </c>
      <c r="E60" s="87">
        <v>3.2080000000000002</v>
      </c>
      <c r="F60" s="180">
        <v>16427.520058950002</v>
      </c>
    </row>
    <row r="61" spans="1:6" s="124" customFormat="1">
      <c r="A61" s="4"/>
      <c r="B61" s="30" t="s">
        <v>489</v>
      </c>
      <c r="C61" s="134">
        <v>1.94434</v>
      </c>
      <c r="D61" s="99">
        <v>3.2647499999999998</v>
      </c>
      <c r="E61" s="87">
        <v>3.4533800000000001</v>
      </c>
      <c r="F61" s="180">
        <v>16981.822883025001</v>
      </c>
    </row>
    <row r="62" spans="1:6" s="124" customFormat="1">
      <c r="A62" s="4"/>
      <c r="B62" s="30" t="s">
        <v>490</v>
      </c>
      <c r="C62" s="134">
        <v>2.0823599999999995</v>
      </c>
      <c r="D62" s="99">
        <v>3.4965000000000002</v>
      </c>
      <c r="E62" s="87">
        <v>3.6985199999999998</v>
      </c>
      <c r="F62" s="180">
        <v>17534.730259431002</v>
      </c>
    </row>
    <row r="63" spans="1:6" s="124" customFormat="1">
      <c r="A63" s="4"/>
      <c r="B63" s="30" t="s">
        <v>491</v>
      </c>
      <c r="C63" s="134">
        <v>2.22038</v>
      </c>
      <c r="D63" s="99">
        <v>3.7282500000000001</v>
      </c>
      <c r="E63" s="87">
        <v>3.9436599999999999</v>
      </c>
      <c r="F63" s="180">
        <v>18311.374412100002</v>
      </c>
    </row>
    <row r="64" spans="1:6" s="124" customFormat="1">
      <c r="A64" s="4"/>
      <c r="B64" s="30" t="s">
        <v>492</v>
      </c>
      <c r="C64" s="135">
        <v>2.3584000000000001</v>
      </c>
      <c r="D64" s="99">
        <v>3.9600000000000004</v>
      </c>
      <c r="E64" s="87">
        <v>4.1888000000000005</v>
      </c>
      <c r="F64" s="180">
        <v>19088.483713992002</v>
      </c>
    </row>
    <row r="65" spans="1:6" s="124" customFormat="1">
      <c r="A65" s="4"/>
      <c r="B65" s="30" t="s">
        <v>493</v>
      </c>
      <c r="C65" s="135">
        <v>2.4964200000000001</v>
      </c>
      <c r="D65" s="99">
        <v>4.1917499999999999</v>
      </c>
      <c r="E65" s="87">
        <v>4.4339399999999998</v>
      </c>
      <c r="F65" s="180">
        <v>19774.0103022</v>
      </c>
    </row>
    <row r="66" spans="1:6" s="124" customFormat="1">
      <c r="A66" s="4"/>
      <c r="B66" s="30" t="s">
        <v>494</v>
      </c>
      <c r="C66" s="135">
        <v>2.6344400000000001</v>
      </c>
      <c r="D66" s="99">
        <v>4.4234999999999998</v>
      </c>
      <c r="E66" s="87">
        <v>4.6790799999999999</v>
      </c>
      <c r="F66" s="180">
        <v>20459.743623396</v>
      </c>
    </row>
    <row r="67" spans="1:6" s="124" customFormat="1">
      <c r="A67" s="5"/>
      <c r="B67" s="31" t="s">
        <v>495</v>
      </c>
      <c r="C67" s="134">
        <v>2.7724600000000001</v>
      </c>
      <c r="D67" s="99">
        <v>4.6552499999999997</v>
      </c>
      <c r="E67" s="87">
        <v>4.92422</v>
      </c>
      <c r="F67" s="180">
        <v>21152.660915925004</v>
      </c>
    </row>
    <row r="68" spans="1:6" s="124" customFormat="1">
      <c r="A68" s="5"/>
      <c r="B68" s="31" t="s">
        <v>496</v>
      </c>
      <c r="C68" s="134">
        <v>2.9104800000000002</v>
      </c>
      <c r="D68" s="99">
        <v>4.8869999999999996</v>
      </c>
      <c r="E68" s="87">
        <v>5.1693599999999993</v>
      </c>
      <c r="F68" s="180">
        <v>21844.647910008003</v>
      </c>
    </row>
    <row r="69" spans="1:6" s="124" customFormat="1">
      <c r="A69" s="5"/>
      <c r="B69" s="32" t="s">
        <v>497</v>
      </c>
      <c r="C69" s="155">
        <v>2.6459999999999999</v>
      </c>
      <c r="D69" s="156">
        <v>4.444</v>
      </c>
      <c r="E69" s="144">
        <v>4.7009999999999996</v>
      </c>
      <c r="F69" s="180">
        <v>30665.402303903753</v>
      </c>
    </row>
    <row r="70" spans="1:6" s="124" customFormat="1">
      <c r="A70" s="5"/>
      <c r="B70" s="32" t="s">
        <v>498</v>
      </c>
      <c r="C70" s="148">
        <v>2.7839999999999998</v>
      </c>
      <c r="D70" s="150">
        <v>4.6760000000000002</v>
      </c>
      <c r="E70" s="149">
        <v>4.9459999999999997</v>
      </c>
      <c r="F70" s="180">
        <v>31236.566787312502</v>
      </c>
    </row>
    <row r="71" spans="1:6" s="124" customFormat="1">
      <c r="A71" s="5"/>
      <c r="B71" s="32" t="s">
        <v>499</v>
      </c>
      <c r="C71" s="148">
        <v>2.9220000000000002</v>
      </c>
      <c r="D71" s="150">
        <v>4.9080000000000004</v>
      </c>
      <c r="E71" s="149">
        <v>5.1909999999999998</v>
      </c>
      <c r="F71" s="180">
        <v>31806.374585487501</v>
      </c>
    </row>
    <row r="72" spans="1:6" s="124" customFormat="1">
      <c r="A72" s="5"/>
      <c r="B72" s="32" t="s">
        <v>500</v>
      </c>
      <c r="C72" s="148">
        <v>3.06</v>
      </c>
      <c r="D72" s="150">
        <v>5.14</v>
      </c>
      <c r="E72" s="149">
        <v>5.4359999999999999</v>
      </c>
      <c r="F72" s="180">
        <v>32376.182383662504</v>
      </c>
    </row>
    <row r="73" spans="1:6" s="124" customFormat="1">
      <c r="A73" s="5"/>
      <c r="B73" s="32" t="s">
        <v>501</v>
      </c>
      <c r="C73" s="148">
        <v>3.198</v>
      </c>
      <c r="D73" s="150">
        <v>5.3710000000000004</v>
      </c>
      <c r="E73" s="149">
        <v>5.681</v>
      </c>
      <c r="F73" s="180">
        <v>33407.263161312505</v>
      </c>
    </row>
    <row r="74" spans="1:6" s="124" customFormat="1">
      <c r="A74" s="5"/>
      <c r="B74" s="32" t="s">
        <v>502</v>
      </c>
      <c r="C74" s="148">
        <v>3.3359999999999999</v>
      </c>
      <c r="D74" s="150">
        <v>5.6020000000000003</v>
      </c>
      <c r="E74" s="149">
        <v>5.9260000000000002</v>
      </c>
      <c r="F74" s="180">
        <v>34438.343938962498</v>
      </c>
    </row>
    <row r="75" spans="1:6" s="124" customFormat="1">
      <c r="A75" s="5"/>
      <c r="B75" s="32" t="s">
        <v>503</v>
      </c>
      <c r="C75" s="148">
        <v>3.4740000000000002</v>
      </c>
      <c r="D75" s="150">
        <v>5.8339999999999996</v>
      </c>
      <c r="E75" s="149">
        <v>6.1710000000000003</v>
      </c>
      <c r="F75" s="180">
        <v>35468.068031378752</v>
      </c>
    </row>
    <row r="76" spans="1:6" s="124" customFormat="1">
      <c r="A76" s="5"/>
      <c r="B76" s="32" t="s">
        <v>504</v>
      </c>
      <c r="C76" s="148">
        <v>3.6120000000000001</v>
      </c>
      <c r="D76" s="150">
        <v>6.0659999999999998</v>
      </c>
      <c r="E76" s="149">
        <v>6.4160000000000004</v>
      </c>
      <c r="F76" s="180">
        <v>36497.792123795007</v>
      </c>
    </row>
    <row r="77" spans="1:6" s="124" customFormat="1">
      <c r="A77" s="5"/>
      <c r="B77" s="32" t="s">
        <v>505</v>
      </c>
      <c r="C77" s="148">
        <v>3.75034</v>
      </c>
      <c r="D77" s="150">
        <v>6.2977499999999997</v>
      </c>
      <c r="E77" s="149">
        <v>6.6613800000000003</v>
      </c>
      <c r="F77" s="180">
        <v>37079.810089073755</v>
      </c>
    </row>
    <row r="78" spans="1:6" s="124" customFormat="1">
      <c r="A78" s="5"/>
      <c r="B78" s="32" t="s">
        <v>506</v>
      </c>
      <c r="C78" s="148">
        <v>3.8886799999999999</v>
      </c>
      <c r="D78" s="150">
        <v>6.5294999999999996</v>
      </c>
      <c r="E78" s="149">
        <v>6.9067600000000002</v>
      </c>
      <c r="F78" s="180">
        <v>37661.828054352503</v>
      </c>
    </row>
    <row r="79" spans="1:6" s="124" customFormat="1">
      <c r="A79" s="5"/>
      <c r="B79" s="32" t="s">
        <v>507</v>
      </c>
      <c r="C79" s="148">
        <v>4.0266999999999999</v>
      </c>
      <c r="D79" s="150">
        <v>6.7612500000000004</v>
      </c>
      <c r="E79" s="149">
        <v>7.1518999999999995</v>
      </c>
      <c r="F79" s="180">
        <v>38242.380799578808</v>
      </c>
    </row>
    <row r="80" spans="1:6" s="124" customFormat="1">
      <c r="A80" s="5"/>
      <c r="B80" s="32" t="s">
        <v>508</v>
      </c>
      <c r="C80" s="148">
        <v>4.1647199999999991</v>
      </c>
      <c r="D80" s="150">
        <v>6.9930000000000003</v>
      </c>
      <c r="E80" s="149">
        <v>7.3970399999999996</v>
      </c>
      <c r="F80" s="180">
        <v>38822.933544805106</v>
      </c>
    </row>
    <row r="81" spans="1:10" s="124" customFormat="1">
      <c r="A81" s="5"/>
      <c r="B81" s="32" t="s">
        <v>509</v>
      </c>
      <c r="C81" s="148">
        <v>4.30274</v>
      </c>
      <c r="D81" s="150">
        <v>7.2247500000000002</v>
      </c>
      <c r="E81" s="149">
        <v>7.6421800000000006</v>
      </c>
      <c r="F81" s="180">
        <v>39638.409905107561</v>
      </c>
    </row>
    <row r="82" spans="1:10" s="124" customFormat="1">
      <c r="A82" s="5"/>
      <c r="B82" s="32" t="s">
        <v>510</v>
      </c>
      <c r="C82" s="148">
        <v>4.44076</v>
      </c>
      <c r="D82" s="150">
        <v>7.4565000000000001</v>
      </c>
      <c r="E82" s="149">
        <v>7.8873199999999999</v>
      </c>
      <c r="F82" s="180">
        <v>40453.886265410008</v>
      </c>
    </row>
    <row r="83" spans="1:10" s="124" customFormat="1">
      <c r="A83" s="5"/>
      <c r="B83" s="32" t="s">
        <v>511</v>
      </c>
      <c r="C83" s="150">
        <v>4.578780000000001</v>
      </c>
      <c r="D83" s="157">
        <v>7.68825</v>
      </c>
      <c r="E83" s="149">
        <v>8.13246</v>
      </c>
      <c r="F83" s="180">
        <v>41269.851032396604</v>
      </c>
    </row>
    <row r="84" spans="1:10" s="124" customFormat="1">
      <c r="A84" s="5"/>
      <c r="B84" s="32" t="s">
        <v>512</v>
      </c>
      <c r="C84" s="150">
        <v>4.7168000000000001</v>
      </c>
      <c r="D84" s="157">
        <v>7.9200000000000008</v>
      </c>
      <c r="E84" s="149">
        <v>8.377600000000001</v>
      </c>
      <c r="F84" s="180">
        <v>42085.815799383206</v>
      </c>
    </row>
    <row r="85" spans="1:10" s="124" customFormat="1">
      <c r="A85" s="5"/>
      <c r="B85" s="32" t="s">
        <v>513</v>
      </c>
      <c r="C85" s="150">
        <v>4.8548200000000001</v>
      </c>
      <c r="D85" s="157">
        <v>8.1517499999999998</v>
      </c>
      <c r="E85" s="149">
        <v>8.6227400000000003</v>
      </c>
      <c r="F85" s="180">
        <v>42805.618717001606</v>
      </c>
    </row>
    <row r="86" spans="1:10" s="124" customFormat="1">
      <c r="A86" s="5"/>
      <c r="B86" s="32" t="s">
        <v>514</v>
      </c>
      <c r="C86" s="150">
        <v>4.9928400000000002</v>
      </c>
      <c r="D86" s="157">
        <v>8.3834999999999997</v>
      </c>
      <c r="E86" s="149">
        <v>8.8678799999999995</v>
      </c>
      <c r="F86" s="180">
        <v>43525.421634620005</v>
      </c>
    </row>
    <row r="87" spans="1:10" s="124" customFormat="1">
      <c r="A87" s="5"/>
      <c r="B87" s="32" t="s">
        <v>515</v>
      </c>
      <c r="C87" s="150">
        <v>5.1308600000000002</v>
      </c>
      <c r="D87" s="157">
        <v>8.6152499999999996</v>
      </c>
      <c r="E87" s="149">
        <v>9.1130200000000006</v>
      </c>
      <c r="F87" s="180">
        <v>44245.441621875798</v>
      </c>
    </row>
    <row r="88" spans="1:10" s="124" customFormat="1">
      <c r="A88" s="5"/>
      <c r="B88" s="32" t="s">
        <v>516</v>
      </c>
      <c r="C88" s="150">
        <v>5.2688800000000002</v>
      </c>
      <c r="D88" s="157">
        <v>8.8469999999999995</v>
      </c>
      <c r="E88" s="149">
        <v>9.3581599999999998</v>
      </c>
      <c r="F88" s="180">
        <v>44965.461609131598</v>
      </c>
    </row>
    <row r="89" spans="1:10" s="124" customFormat="1">
      <c r="A89" s="5"/>
      <c r="B89" s="32" t="s">
        <v>517</v>
      </c>
      <c r="C89" s="150">
        <v>5.4068999999999994</v>
      </c>
      <c r="D89" s="157">
        <v>9.0787499999999994</v>
      </c>
      <c r="E89" s="149">
        <v>9.6032999999999991</v>
      </c>
      <c r="F89" s="180">
        <v>45693.024766287053</v>
      </c>
    </row>
    <row r="90" spans="1:10" s="124" customFormat="1">
      <c r="A90" s="5"/>
      <c r="B90" s="32" t="s">
        <v>518</v>
      </c>
      <c r="C90" s="148">
        <v>5.5449200000000003</v>
      </c>
      <c r="D90" s="159">
        <v>9.3104999999999993</v>
      </c>
      <c r="E90" s="160">
        <v>9.8484400000000001</v>
      </c>
      <c r="F90" s="180">
        <v>46420.587923442508</v>
      </c>
    </row>
    <row r="91" spans="1:10" s="124" customFormat="1">
      <c r="A91" s="5"/>
      <c r="B91" s="32" t="s">
        <v>519</v>
      </c>
      <c r="C91" s="148">
        <v>5.6829400000000003</v>
      </c>
      <c r="D91" s="159">
        <v>9.5422499999999992</v>
      </c>
      <c r="E91" s="160">
        <v>10.093579999999999</v>
      </c>
      <c r="F91" s="180">
        <v>47147.174267229653</v>
      </c>
    </row>
    <row r="92" spans="1:10" s="124" customFormat="1" ht="16.5" thickBot="1">
      <c r="A92" s="5"/>
      <c r="B92" s="33" t="s">
        <v>520</v>
      </c>
      <c r="C92" s="151">
        <v>5.8209600000000004</v>
      </c>
      <c r="D92" s="158">
        <v>9.7739999999999991</v>
      </c>
      <c r="E92" s="152">
        <v>10.338719999999999</v>
      </c>
      <c r="F92" s="184">
        <v>47873.760611016805</v>
      </c>
    </row>
    <row r="93" spans="1:10" s="124" customFormat="1" ht="16.5" thickBot="1">
      <c r="A93" s="4"/>
      <c r="B93" s="22"/>
      <c r="C93" s="22"/>
      <c r="D93" s="22"/>
      <c r="E93" s="23"/>
      <c r="F93" s="23"/>
    </row>
    <row r="94" spans="1:10" s="124" customFormat="1" ht="18" customHeight="1">
      <c r="A94" s="4"/>
      <c r="B94" s="407" t="s">
        <v>213</v>
      </c>
      <c r="C94" s="407"/>
      <c r="D94" s="407"/>
      <c r="E94" s="407"/>
      <c r="F94" s="407"/>
    </row>
    <row r="95" spans="1:10" s="124" customFormat="1" ht="18.600000000000001" customHeight="1" thickBot="1">
      <c r="A95" s="4"/>
      <c r="B95" s="408" t="s">
        <v>1361</v>
      </c>
      <c r="C95" s="408"/>
      <c r="D95" s="408"/>
      <c r="E95" s="408"/>
      <c r="F95" s="408"/>
    </row>
    <row r="96" spans="1:10" s="124" customFormat="1">
      <c r="A96" s="4"/>
      <c r="B96" s="30" t="s">
        <v>521</v>
      </c>
      <c r="C96" s="141">
        <v>0.8040134000000001</v>
      </c>
      <c r="D96" s="154">
        <v>1.3500225000000001</v>
      </c>
      <c r="E96" s="87">
        <v>1.4280237999999998</v>
      </c>
      <c r="F96" s="183">
        <v>12211.717601160004</v>
      </c>
      <c r="G96" s="125"/>
      <c r="H96" s="125"/>
      <c r="I96" s="125"/>
      <c r="J96" s="125"/>
    </row>
    <row r="97" spans="1:10" s="124" customFormat="1">
      <c r="A97" s="4"/>
      <c r="B97" s="30" t="s">
        <v>522</v>
      </c>
      <c r="C97" s="142">
        <v>0.96233440000000003</v>
      </c>
      <c r="D97" s="118">
        <v>1.6158600000000001</v>
      </c>
      <c r="E97" s="87">
        <v>1.7092208</v>
      </c>
      <c r="F97" s="180">
        <v>13046.143623975002</v>
      </c>
      <c r="G97" s="125"/>
      <c r="H97" s="125"/>
      <c r="I97" s="125"/>
      <c r="J97" s="125"/>
    </row>
    <row r="98" spans="1:10" s="124" customFormat="1">
      <c r="A98" s="4"/>
      <c r="B98" s="30" t="s">
        <v>523</v>
      </c>
      <c r="C98" s="142">
        <v>1.1206554000000002</v>
      </c>
      <c r="D98" s="118">
        <v>1.8816975000000002</v>
      </c>
      <c r="E98" s="87">
        <v>1.9904178000000001</v>
      </c>
      <c r="F98" s="180">
        <v>13879.742714838003</v>
      </c>
      <c r="G98" s="125"/>
      <c r="H98" s="125"/>
      <c r="I98" s="125"/>
      <c r="J98" s="125"/>
    </row>
    <row r="99" spans="1:10" s="124" customFormat="1">
      <c r="A99" s="4"/>
      <c r="B99" s="30" t="s">
        <v>524</v>
      </c>
      <c r="C99" s="142">
        <v>1.2789763999999999</v>
      </c>
      <c r="D99" s="118">
        <v>2.147535</v>
      </c>
      <c r="E99" s="87">
        <v>2.2716148000000005</v>
      </c>
      <c r="F99" s="180">
        <v>14596.641033975004</v>
      </c>
      <c r="G99" s="125"/>
      <c r="H99" s="125"/>
      <c r="I99" s="125"/>
      <c r="J99" s="125"/>
    </row>
    <row r="100" spans="1:10" s="124" customFormat="1">
      <c r="A100" s="4"/>
      <c r="B100" s="30" t="s">
        <v>525</v>
      </c>
      <c r="C100" s="142">
        <v>1.294</v>
      </c>
      <c r="D100" s="118">
        <v>2.2930000000000001</v>
      </c>
      <c r="E100" s="87">
        <v>2.5019999999999998</v>
      </c>
      <c r="F100" s="180">
        <v>15314.107868829004</v>
      </c>
      <c r="G100" s="125"/>
      <c r="H100" s="125"/>
      <c r="I100" s="125"/>
      <c r="J100" s="125"/>
    </row>
    <row r="101" spans="1:10" s="124" customFormat="1">
      <c r="A101" s="4"/>
      <c r="B101" s="30" t="s">
        <v>526</v>
      </c>
      <c r="C101" s="134">
        <v>1.5956184000000002</v>
      </c>
      <c r="D101" s="99">
        <v>2.6792100000000003</v>
      </c>
      <c r="E101" s="87">
        <v>2.8340088000000003</v>
      </c>
      <c r="F101" s="180">
        <v>16045.064031150001</v>
      </c>
      <c r="G101" s="125"/>
      <c r="H101" s="125"/>
      <c r="I101" s="125"/>
      <c r="J101" s="125"/>
    </row>
    <row r="102" spans="1:10" s="124" customFormat="1">
      <c r="A102" s="4"/>
      <c r="B102" s="30" t="s">
        <v>527</v>
      </c>
      <c r="C102" s="134">
        <v>1.7539394000000001</v>
      </c>
      <c r="D102" s="99">
        <v>2.9450475000000003</v>
      </c>
      <c r="E102" s="87">
        <v>3.1152058</v>
      </c>
      <c r="F102" s="180">
        <v>16775.761777236003</v>
      </c>
      <c r="G102" s="125"/>
      <c r="H102" s="125"/>
      <c r="I102" s="125"/>
      <c r="J102" s="125"/>
    </row>
    <row r="103" spans="1:10" s="124" customFormat="1">
      <c r="A103" s="4"/>
      <c r="B103" s="30" t="s">
        <v>528</v>
      </c>
      <c r="C103" s="134">
        <v>1.9122603999999999</v>
      </c>
      <c r="D103" s="99">
        <v>3.2108850000000002</v>
      </c>
      <c r="E103" s="87">
        <v>3.3964027999999997</v>
      </c>
      <c r="F103" s="180">
        <v>17729.937883350001</v>
      </c>
      <c r="G103" s="125"/>
      <c r="H103" s="125"/>
      <c r="I103" s="125"/>
      <c r="J103" s="125"/>
    </row>
    <row r="104" spans="1:10" s="124" customFormat="1">
      <c r="A104" s="4"/>
      <c r="B104" s="30" t="s">
        <v>529</v>
      </c>
      <c r="C104" s="134">
        <v>2.0705814</v>
      </c>
      <c r="D104" s="99">
        <v>3.4767224999999997</v>
      </c>
      <c r="E104" s="87">
        <v>3.6775997999999999</v>
      </c>
      <c r="F104" s="180">
        <v>18682.563492054003</v>
      </c>
      <c r="G104" s="125"/>
      <c r="H104" s="125"/>
      <c r="I104" s="125"/>
      <c r="J104" s="125"/>
    </row>
    <row r="105" spans="1:10" s="124" customFormat="1">
      <c r="A105" s="4"/>
      <c r="B105" s="30" t="s">
        <v>530</v>
      </c>
      <c r="C105" s="134">
        <v>2.2289024</v>
      </c>
      <c r="D105" s="99">
        <v>3.7425600000000006</v>
      </c>
      <c r="E105" s="87">
        <v>3.9587968</v>
      </c>
      <c r="F105" s="180">
        <v>19372.173056775002</v>
      </c>
      <c r="G105" s="125"/>
      <c r="H105" s="125"/>
      <c r="I105" s="125"/>
      <c r="J105" s="125"/>
    </row>
    <row r="106" spans="1:10" s="124" customFormat="1">
      <c r="A106" s="4"/>
      <c r="B106" s="30" t="s">
        <v>531</v>
      </c>
      <c r="C106" s="134">
        <v>2.3872234000000003</v>
      </c>
      <c r="D106" s="99">
        <v>4.0083975000000001</v>
      </c>
      <c r="E106" s="87">
        <v>4.2399938000000006</v>
      </c>
      <c r="F106" s="180">
        <v>20060.645590062002</v>
      </c>
      <c r="G106" s="125"/>
      <c r="H106" s="125"/>
      <c r="I106" s="125"/>
      <c r="J106" s="125"/>
    </row>
    <row r="107" spans="1:10" s="124" customFormat="1">
      <c r="A107" s="4"/>
      <c r="B107" s="30" t="s">
        <v>532</v>
      </c>
      <c r="C107" s="134">
        <v>2.5455444000000007</v>
      </c>
      <c r="D107" s="99">
        <v>4.2742350000000009</v>
      </c>
      <c r="E107" s="87">
        <v>4.5211908000000012</v>
      </c>
      <c r="F107" s="180">
        <v>20976.937876125001</v>
      </c>
      <c r="G107" s="125"/>
      <c r="H107" s="125"/>
      <c r="I107" s="125"/>
      <c r="J107" s="125"/>
    </row>
    <row r="108" spans="1:10" s="124" customFormat="1">
      <c r="A108" s="4"/>
      <c r="B108" s="30" t="s">
        <v>533</v>
      </c>
      <c r="C108" s="134">
        <v>2.7038653999999998</v>
      </c>
      <c r="D108" s="99">
        <v>4.5400725</v>
      </c>
      <c r="E108" s="87">
        <v>4.8023878</v>
      </c>
      <c r="F108" s="180">
        <v>21892.403230235996</v>
      </c>
      <c r="G108" s="125"/>
      <c r="H108" s="125"/>
      <c r="I108" s="125"/>
      <c r="J108" s="125"/>
    </row>
    <row r="109" spans="1:10" s="124" customFormat="1">
      <c r="A109" s="4"/>
      <c r="B109" s="30" t="s">
        <v>534</v>
      </c>
      <c r="C109" s="134">
        <v>2.8621864000000001</v>
      </c>
      <c r="D109" s="99">
        <v>4.8059099999999999</v>
      </c>
      <c r="E109" s="87">
        <v>5.0835848000000006</v>
      </c>
      <c r="F109" s="180">
        <v>22801.356495225002</v>
      </c>
      <c r="G109" s="125"/>
      <c r="H109" s="125"/>
      <c r="I109" s="125"/>
      <c r="J109" s="125"/>
    </row>
    <row r="110" spans="1:10" s="124" customFormat="1">
      <c r="A110" s="4"/>
      <c r="B110" s="30" t="s">
        <v>535</v>
      </c>
      <c r="C110" s="136">
        <v>3.0205074000000005</v>
      </c>
      <c r="D110" s="161">
        <v>5.0717475000000007</v>
      </c>
      <c r="E110" s="91">
        <v>5.3647818000000003</v>
      </c>
      <c r="F110" s="180">
        <v>23708.810946051013</v>
      </c>
      <c r="G110" s="125"/>
      <c r="H110" s="125"/>
      <c r="I110" s="125"/>
      <c r="J110" s="125"/>
    </row>
    <row r="111" spans="1:10" s="124" customFormat="1" ht="15.75" customHeight="1">
      <c r="A111" s="5"/>
      <c r="B111" s="32" t="s">
        <v>536</v>
      </c>
      <c r="C111" s="148">
        <v>3.1788284000000004</v>
      </c>
      <c r="D111" s="150">
        <v>5.3375850000000007</v>
      </c>
      <c r="E111" s="149">
        <v>5.6459788000000009</v>
      </c>
      <c r="F111" s="180">
        <v>24593.473084950005</v>
      </c>
      <c r="G111" s="125"/>
      <c r="H111" s="125"/>
      <c r="I111" s="125"/>
      <c r="J111" s="125"/>
    </row>
    <row r="112" spans="1:10" s="124" customFormat="1">
      <c r="A112" s="5"/>
      <c r="B112" s="32" t="s">
        <v>537</v>
      </c>
      <c r="C112" s="148">
        <v>3.3371494000000004</v>
      </c>
      <c r="D112" s="150">
        <v>5.6034225000000006</v>
      </c>
      <c r="E112" s="149">
        <v>5.9271758000000005</v>
      </c>
      <c r="F112" s="180">
        <v>25477.463341638009</v>
      </c>
      <c r="G112" s="125"/>
      <c r="H112" s="125"/>
      <c r="I112" s="125"/>
      <c r="J112" s="125"/>
    </row>
    <row r="113" spans="1:10" s="124" customFormat="1">
      <c r="A113" s="5"/>
      <c r="B113" s="32" t="s">
        <v>538</v>
      </c>
      <c r="C113" s="148">
        <v>2.8896184000000003</v>
      </c>
      <c r="D113" s="150">
        <v>4.9722100000000014</v>
      </c>
      <c r="E113" s="149">
        <v>5.3360088000000001</v>
      </c>
      <c r="F113" s="180">
        <v>34927.130494977959</v>
      </c>
      <c r="G113" s="125"/>
      <c r="H113" s="125"/>
      <c r="I113" s="125"/>
      <c r="J113" s="125"/>
    </row>
    <row r="114" spans="1:10" s="124" customFormat="1">
      <c r="A114" s="5"/>
      <c r="B114" s="32" t="s">
        <v>539</v>
      </c>
      <c r="C114" s="148">
        <v>3.1912368000000004</v>
      </c>
      <c r="D114" s="150">
        <v>5.3584200000000006</v>
      </c>
      <c r="E114" s="149">
        <v>5.6680176000000007</v>
      </c>
      <c r="F114" s="180">
        <v>35694.634465415002</v>
      </c>
      <c r="G114" s="125"/>
      <c r="H114" s="125"/>
      <c r="I114" s="125"/>
      <c r="J114" s="125"/>
    </row>
    <row r="115" spans="1:10" s="124" customFormat="1">
      <c r="A115" s="5"/>
      <c r="B115" s="32" t="s">
        <v>540</v>
      </c>
      <c r="C115" s="148">
        <v>3.3495578000000004</v>
      </c>
      <c r="D115" s="150">
        <v>5.6242575000000006</v>
      </c>
      <c r="E115" s="149">
        <v>5.9492146000000012</v>
      </c>
      <c r="F115" s="180">
        <v>36461.867098805305</v>
      </c>
      <c r="G115" s="125"/>
      <c r="H115" s="125"/>
      <c r="I115" s="125"/>
      <c r="J115" s="125"/>
    </row>
    <row r="116" spans="1:10" s="124" customFormat="1">
      <c r="A116" s="5"/>
      <c r="B116" s="32" t="s">
        <v>541</v>
      </c>
      <c r="C116" s="145">
        <v>3.5078788000000003</v>
      </c>
      <c r="D116" s="157">
        <v>5.8900950000000005</v>
      </c>
      <c r="E116" s="149">
        <v>6.2304116</v>
      </c>
      <c r="F116" s="180">
        <v>37229.099732195609</v>
      </c>
      <c r="G116" s="125"/>
      <c r="H116" s="125"/>
      <c r="I116" s="125"/>
      <c r="J116" s="125"/>
    </row>
    <row r="117" spans="1:10" s="124" customFormat="1">
      <c r="A117" s="5"/>
      <c r="B117" s="32" t="s">
        <v>542</v>
      </c>
      <c r="C117" s="145">
        <v>3.6661998000000002</v>
      </c>
      <c r="D117" s="157">
        <v>6.1559325000000005</v>
      </c>
      <c r="E117" s="149">
        <v>6.5116085999999997</v>
      </c>
      <c r="F117" s="180">
        <v>38230.984643615302</v>
      </c>
      <c r="G117" s="125"/>
      <c r="H117" s="125"/>
      <c r="I117" s="125"/>
      <c r="J117" s="125"/>
    </row>
    <row r="118" spans="1:10" s="124" customFormat="1">
      <c r="A118" s="5"/>
      <c r="B118" s="32" t="s">
        <v>543</v>
      </c>
      <c r="C118" s="145">
        <v>3.8245207999999997</v>
      </c>
      <c r="D118" s="157">
        <v>6.4217700000000004</v>
      </c>
      <c r="E118" s="149">
        <v>6.7928055999999994</v>
      </c>
      <c r="F118" s="180">
        <v>39232.869555035002</v>
      </c>
      <c r="G118" s="125"/>
      <c r="H118" s="125"/>
      <c r="I118" s="125"/>
      <c r="J118" s="125"/>
    </row>
    <row r="119" spans="1:10" s="124" customFormat="1">
      <c r="A119" s="5"/>
      <c r="B119" s="32" t="s">
        <v>544</v>
      </c>
      <c r="C119" s="145">
        <v>3.9828418000000001</v>
      </c>
      <c r="D119" s="157">
        <v>6.6876075000000004</v>
      </c>
      <c r="E119" s="149">
        <v>7.0740026</v>
      </c>
      <c r="F119" s="180">
        <v>40233.12644417421</v>
      </c>
      <c r="G119" s="125"/>
      <c r="H119" s="125"/>
      <c r="I119" s="125"/>
      <c r="J119" s="125"/>
    </row>
    <row r="120" spans="1:10" s="124" customFormat="1">
      <c r="A120" s="5"/>
      <c r="B120" s="32" t="s">
        <v>545</v>
      </c>
      <c r="C120" s="145">
        <v>4.1411628</v>
      </c>
      <c r="D120" s="157">
        <v>6.9534449999999994</v>
      </c>
      <c r="E120" s="149">
        <v>7.3551995999999997</v>
      </c>
      <c r="F120" s="180">
        <v>41233.38333331341</v>
      </c>
      <c r="G120" s="125"/>
      <c r="H120" s="125"/>
      <c r="I120" s="125"/>
      <c r="J120" s="125"/>
    </row>
    <row r="121" spans="1:10" s="124" customFormat="1">
      <c r="A121" s="5"/>
      <c r="B121" s="32" t="s">
        <v>546</v>
      </c>
      <c r="C121" s="145">
        <v>4.2994838</v>
      </c>
      <c r="D121" s="157">
        <v>7.2192825000000003</v>
      </c>
      <c r="E121" s="149">
        <v>7.6363966000000003</v>
      </c>
      <c r="F121" s="180">
        <v>41957.473376270456</v>
      </c>
      <c r="G121" s="125"/>
      <c r="H121" s="125"/>
      <c r="I121" s="125"/>
      <c r="J121" s="125"/>
    </row>
    <row r="122" spans="1:10" s="124" customFormat="1">
      <c r="A122" s="5"/>
      <c r="B122" s="32" t="s">
        <v>547</v>
      </c>
      <c r="C122" s="145">
        <v>4.4578047999999999</v>
      </c>
      <c r="D122" s="150">
        <v>7.4851200000000011</v>
      </c>
      <c r="E122" s="149">
        <v>7.9175936</v>
      </c>
      <c r="F122" s="180">
        <v>42681.563419227503</v>
      </c>
      <c r="G122" s="125"/>
      <c r="H122" s="125"/>
      <c r="I122" s="125"/>
      <c r="J122" s="125"/>
    </row>
    <row r="123" spans="1:10" s="124" customFormat="1">
      <c r="A123" s="5"/>
      <c r="B123" s="32" t="s">
        <v>548</v>
      </c>
      <c r="C123" s="145">
        <v>4.6161257999999998</v>
      </c>
      <c r="D123" s="150">
        <v>7.7509575000000002</v>
      </c>
      <c r="E123" s="149">
        <v>8.1987906000000006</v>
      </c>
      <c r="F123" s="180">
        <v>43404.45957917886</v>
      </c>
      <c r="G123" s="125"/>
      <c r="H123" s="125"/>
      <c r="I123" s="125"/>
      <c r="J123" s="125"/>
    </row>
    <row r="124" spans="1:10" s="124" customFormat="1">
      <c r="A124" s="5"/>
      <c r="B124" s="32" t="s">
        <v>549</v>
      </c>
      <c r="C124" s="145">
        <v>4.7744468000000007</v>
      </c>
      <c r="D124" s="150">
        <v>8.0167950000000001</v>
      </c>
      <c r="E124" s="149">
        <v>8.4799876000000012</v>
      </c>
      <c r="F124" s="180">
        <v>44127.355739130209</v>
      </c>
      <c r="G124" s="125"/>
      <c r="H124" s="125"/>
      <c r="I124" s="125"/>
      <c r="J124" s="125"/>
    </row>
    <row r="125" spans="1:10" s="124" customFormat="1">
      <c r="A125" s="5"/>
      <c r="B125" s="32" t="s">
        <v>550</v>
      </c>
      <c r="C125" s="145">
        <v>4.9327678000000015</v>
      </c>
      <c r="D125" s="150">
        <v>8.2826325000000018</v>
      </c>
      <c r="E125" s="149">
        <v>8.7611846</v>
      </c>
      <c r="F125" s="180">
        <v>45089.462639496356</v>
      </c>
      <c r="G125" s="125"/>
      <c r="H125" s="125"/>
      <c r="I125" s="125"/>
      <c r="J125" s="125"/>
    </row>
    <row r="126" spans="1:10" s="124" customFormat="1">
      <c r="A126" s="5"/>
      <c r="B126" s="32" t="s">
        <v>551</v>
      </c>
      <c r="C126" s="145">
        <v>5.0910888000000014</v>
      </c>
      <c r="D126" s="150">
        <v>8.5484700000000018</v>
      </c>
      <c r="E126" s="149">
        <v>9.0423816000000024</v>
      </c>
      <c r="F126" s="180">
        <v>46051.569539862503</v>
      </c>
      <c r="G126" s="125"/>
      <c r="H126" s="125"/>
      <c r="I126" s="125"/>
      <c r="J126" s="125"/>
    </row>
    <row r="127" spans="1:10" s="124" customFormat="1">
      <c r="A127" s="5"/>
      <c r="B127" s="32" t="s">
        <v>552</v>
      </c>
      <c r="C127" s="145">
        <v>5.2494098000000005</v>
      </c>
      <c r="D127" s="150">
        <v>8.8143075</v>
      </c>
      <c r="E127" s="149">
        <v>9.3235786000000012</v>
      </c>
      <c r="F127" s="180">
        <v>47012.808161679044</v>
      </c>
      <c r="G127" s="125"/>
      <c r="H127" s="125"/>
      <c r="I127" s="125"/>
      <c r="J127" s="125"/>
    </row>
    <row r="128" spans="1:10" s="124" customFormat="1">
      <c r="A128" s="5"/>
      <c r="B128" s="32" t="s">
        <v>553</v>
      </c>
      <c r="C128" s="145">
        <v>5.4077307999999995</v>
      </c>
      <c r="D128" s="150">
        <v>9.0801449999999999</v>
      </c>
      <c r="E128" s="149">
        <v>9.6047756</v>
      </c>
      <c r="F128" s="180">
        <v>47974.046783495593</v>
      </c>
      <c r="G128" s="125"/>
      <c r="H128" s="125"/>
      <c r="I128" s="125"/>
      <c r="J128" s="125"/>
    </row>
    <row r="129" spans="1:10" s="124" customFormat="1">
      <c r="A129" s="5"/>
      <c r="B129" s="32" t="s">
        <v>554</v>
      </c>
      <c r="C129" s="145">
        <v>5.5660517999999994</v>
      </c>
      <c r="D129" s="150">
        <v>9.3459824999999999</v>
      </c>
      <c r="E129" s="149">
        <v>9.8859726000000006</v>
      </c>
      <c r="F129" s="180">
        <v>48928.44771173405</v>
      </c>
      <c r="G129" s="125"/>
      <c r="H129" s="125"/>
      <c r="I129" s="125"/>
      <c r="J129" s="125"/>
    </row>
    <row r="130" spans="1:10" s="124" customFormat="1">
      <c r="A130" s="5"/>
      <c r="B130" s="32" t="s">
        <v>555</v>
      </c>
      <c r="C130" s="145">
        <v>5.7243728000000003</v>
      </c>
      <c r="D130" s="150">
        <v>9.6118199999999998</v>
      </c>
      <c r="E130" s="149">
        <v>10.167169600000001</v>
      </c>
      <c r="F130" s="180">
        <v>49882.848639972508</v>
      </c>
      <c r="G130" s="125"/>
      <c r="H130" s="125"/>
      <c r="I130" s="125"/>
      <c r="J130" s="125"/>
    </row>
    <row r="131" spans="1:10" s="124" customFormat="1">
      <c r="A131" s="5"/>
      <c r="B131" s="32" t="s">
        <v>556</v>
      </c>
      <c r="C131" s="145">
        <v>5.8826938000000011</v>
      </c>
      <c r="D131" s="150">
        <v>9.8776575000000015</v>
      </c>
      <c r="E131" s="149">
        <v>10.448366600000002</v>
      </c>
      <c r="F131" s="180">
        <v>50835.675813339818</v>
      </c>
      <c r="G131" s="125"/>
      <c r="H131" s="125"/>
      <c r="I131" s="125"/>
      <c r="J131" s="125"/>
    </row>
    <row r="132" spans="1:10" s="124" customFormat="1">
      <c r="A132" s="5"/>
      <c r="B132" s="32" t="s">
        <v>557</v>
      </c>
      <c r="C132" s="145">
        <v>6.041014800000001</v>
      </c>
      <c r="D132" s="150">
        <v>10.143495000000001</v>
      </c>
      <c r="E132" s="149">
        <v>10.729563600000001</v>
      </c>
      <c r="F132" s="180">
        <v>51788.502986707128</v>
      </c>
      <c r="G132" s="125"/>
      <c r="H132" s="125"/>
      <c r="I132" s="125"/>
      <c r="J132" s="125"/>
    </row>
    <row r="133" spans="1:10" s="124" customFormat="1">
      <c r="A133" s="5"/>
      <c r="B133" s="100" t="s">
        <v>558</v>
      </c>
      <c r="C133" s="162">
        <v>6.199335800000001</v>
      </c>
      <c r="D133" s="165">
        <v>10.4093325</v>
      </c>
      <c r="E133" s="164">
        <v>11.010760600000001</v>
      </c>
      <c r="F133" s="180">
        <v>52717.398232551073</v>
      </c>
      <c r="G133" s="125"/>
      <c r="H133" s="125"/>
      <c r="I133" s="125"/>
      <c r="J133" s="125"/>
    </row>
    <row r="134" spans="1:10" s="124" customFormat="1">
      <c r="A134" s="5"/>
      <c r="B134" s="32" t="s">
        <v>559</v>
      </c>
      <c r="C134" s="145">
        <v>6.3576568000000009</v>
      </c>
      <c r="D134" s="150">
        <v>10.675170000000001</v>
      </c>
      <c r="E134" s="149">
        <v>11.291957600000002</v>
      </c>
      <c r="F134" s="180">
        <v>53646.293478395011</v>
      </c>
      <c r="G134" s="125"/>
      <c r="H134" s="125"/>
      <c r="I134" s="125"/>
      <c r="J134" s="125"/>
    </row>
    <row r="135" spans="1:10" s="124" customFormat="1">
      <c r="A135" s="4"/>
      <c r="B135" s="30" t="s">
        <v>560</v>
      </c>
      <c r="C135" s="142">
        <v>6.5159778000000008</v>
      </c>
      <c r="D135" s="99">
        <v>10.941007500000001</v>
      </c>
      <c r="E135" s="87">
        <v>11.573154600000002</v>
      </c>
      <c r="F135" s="180">
        <v>54574.483247917422</v>
      </c>
      <c r="G135" s="125"/>
      <c r="H135" s="125"/>
      <c r="I135" s="125"/>
      <c r="J135" s="125"/>
    </row>
    <row r="136" spans="1:10" s="124" customFormat="1" ht="16.5" thickBot="1">
      <c r="A136" s="4"/>
      <c r="B136" s="35" t="s">
        <v>561</v>
      </c>
      <c r="C136" s="163">
        <v>6.6742988000000008</v>
      </c>
      <c r="D136" s="166">
        <v>11.206845000000001</v>
      </c>
      <c r="E136" s="167">
        <v>11.854351600000001</v>
      </c>
      <c r="F136" s="184">
        <v>55502.673017439825</v>
      </c>
      <c r="G136" s="125"/>
      <c r="H136" s="125"/>
      <c r="I136" s="125"/>
      <c r="J136" s="125"/>
    </row>
    <row r="137" spans="1:10" s="124" customFormat="1" ht="16.5" thickBot="1">
      <c r="A137" s="3"/>
      <c r="B137" s="103"/>
      <c r="C137" s="103"/>
      <c r="D137" s="103"/>
      <c r="E137" s="104"/>
      <c r="F137" s="168"/>
      <c r="G137" s="126"/>
    </row>
    <row r="138" spans="1:10" s="124" customFormat="1">
      <c r="A138" s="4"/>
      <c r="B138" s="407" t="s">
        <v>214</v>
      </c>
      <c r="C138" s="407"/>
      <c r="D138" s="407"/>
      <c r="E138" s="407"/>
      <c r="F138" s="407"/>
    </row>
    <row r="139" spans="1:10" s="124" customFormat="1" ht="15.6" customHeight="1" thickBot="1">
      <c r="A139" s="4"/>
      <c r="B139" s="408" t="s">
        <v>1362</v>
      </c>
      <c r="C139" s="408"/>
      <c r="D139" s="409"/>
      <c r="E139" s="408"/>
      <c r="F139" s="408"/>
    </row>
    <row r="140" spans="1:10" s="124" customFormat="1">
      <c r="A140" s="4"/>
      <c r="B140" s="30" t="s">
        <v>562</v>
      </c>
      <c r="C140" s="134">
        <v>0.92191999999999996</v>
      </c>
      <c r="D140" s="99">
        <v>1.548</v>
      </c>
      <c r="E140" s="87">
        <v>1.63744</v>
      </c>
      <c r="F140" s="183">
        <v>13352.728645179002</v>
      </c>
      <c r="G140" s="125"/>
      <c r="H140" s="125"/>
      <c r="I140" s="125"/>
      <c r="J140" s="125"/>
    </row>
    <row r="141" spans="1:10" s="124" customFormat="1">
      <c r="A141" s="4"/>
      <c r="B141" s="30" t="s">
        <v>563</v>
      </c>
      <c r="C141" s="134">
        <v>1.1076439999999999</v>
      </c>
      <c r="D141" s="99">
        <v>1.8598499999999998</v>
      </c>
      <c r="E141" s="87">
        <v>1.9673079999999996</v>
      </c>
      <c r="F141" s="180">
        <v>14232.274142625001</v>
      </c>
      <c r="G141" s="125"/>
      <c r="H141" s="125"/>
      <c r="I141" s="125"/>
      <c r="J141" s="125"/>
    </row>
    <row r="142" spans="1:10" s="124" customFormat="1">
      <c r="A142" s="4"/>
      <c r="B142" s="30" t="s">
        <v>564</v>
      </c>
      <c r="C142" s="134">
        <v>1.2933679999999999</v>
      </c>
      <c r="D142" s="99">
        <v>2.1717</v>
      </c>
      <c r="E142" s="87">
        <v>2.2971759999999999</v>
      </c>
      <c r="F142" s="180">
        <v>15111.147757860001</v>
      </c>
      <c r="G142" s="125"/>
      <c r="H142" s="125"/>
      <c r="I142" s="125"/>
      <c r="J142" s="125"/>
    </row>
    <row r="143" spans="1:10" s="124" customFormat="1">
      <c r="A143" s="4"/>
      <c r="B143" s="30" t="s">
        <v>565</v>
      </c>
      <c r="C143" s="134">
        <v>1.4790920000000001</v>
      </c>
      <c r="D143" s="99">
        <v>2.4835500000000001</v>
      </c>
      <c r="E143" s="87">
        <v>2.6270440000000002</v>
      </c>
      <c r="F143" s="180">
        <v>16318.985240250002</v>
      </c>
      <c r="G143" s="125"/>
      <c r="H143" s="125"/>
      <c r="I143" s="125"/>
      <c r="J143" s="125"/>
    </row>
    <row r="144" spans="1:10" s="124" customFormat="1">
      <c r="A144" s="4"/>
      <c r="B144" s="30" t="s">
        <v>566</v>
      </c>
      <c r="C144" s="134">
        <v>1.6648160000000003</v>
      </c>
      <c r="D144" s="99">
        <v>2.7954000000000003</v>
      </c>
      <c r="E144" s="87">
        <v>2.9569120000000004</v>
      </c>
      <c r="F144" s="180">
        <v>17526.202523676002</v>
      </c>
      <c r="G144" s="125"/>
      <c r="H144" s="125"/>
      <c r="I144" s="125"/>
      <c r="J144" s="125"/>
    </row>
    <row r="145" spans="1:10" s="124" customFormat="1">
      <c r="A145" s="4"/>
      <c r="B145" s="30" t="s">
        <v>567</v>
      </c>
      <c r="C145" s="134">
        <v>1.8505400000000001</v>
      </c>
      <c r="D145" s="99">
        <v>3.1072500000000001</v>
      </c>
      <c r="E145" s="87">
        <v>3.2867800000000003</v>
      </c>
      <c r="F145" s="180">
        <v>18437.998367250006</v>
      </c>
      <c r="G145" s="125"/>
      <c r="H145" s="125"/>
      <c r="I145" s="125"/>
      <c r="J145" s="125"/>
    </row>
    <row r="146" spans="1:10" s="124" customFormat="1">
      <c r="A146" s="4"/>
      <c r="B146" s="30" t="s">
        <v>568</v>
      </c>
      <c r="C146" s="134">
        <v>2.0362640000000001</v>
      </c>
      <c r="D146" s="99">
        <v>3.4190999999999994</v>
      </c>
      <c r="E146" s="87">
        <v>3.6166480000000001</v>
      </c>
      <c r="F146" s="180">
        <v>19349.432428094999</v>
      </c>
      <c r="G146" s="125"/>
      <c r="H146" s="125"/>
      <c r="I146" s="125"/>
      <c r="J146" s="125"/>
    </row>
    <row r="147" spans="1:10" s="124" customFormat="1">
      <c r="A147" s="4"/>
      <c r="B147" s="30" t="s">
        <v>569</v>
      </c>
      <c r="C147" s="134">
        <v>2.2219879999999992</v>
      </c>
      <c r="D147" s="99">
        <v>3.7309499999999995</v>
      </c>
      <c r="E147" s="87">
        <v>3.946515999999999</v>
      </c>
      <c r="F147" s="180">
        <v>20779.249456350004</v>
      </c>
      <c r="G147" s="125"/>
      <c r="H147" s="125"/>
      <c r="I147" s="125"/>
      <c r="J147" s="125"/>
    </row>
    <row r="148" spans="1:10" s="124" customFormat="1">
      <c r="A148" s="4"/>
      <c r="B148" s="30" t="s">
        <v>570</v>
      </c>
      <c r="C148" s="134">
        <v>2.4077119999999996</v>
      </c>
      <c r="D148" s="99">
        <v>4.0427999999999988</v>
      </c>
      <c r="E148" s="87">
        <v>4.2763839999999993</v>
      </c>
      <c r="F148" s="180">
        <v>22209.635000322003</v>
      </c>
      <c r="G148" s="125"/>
      <c r="H148" s="125"/>
      <c r="I148" s="125"/>
      <c r="J148" s="125"/>
    </row>
    <row r="149" spans="1:10" s="124" customFormat="1">
      <c r="A149" s="4"/>
      <c r="B149" s="30" t="s">
        <v>571</v>
      </c>
      <c r="C149" s="134">
        <v>2.5934359999999996</v>
      </c>
      <c r="D149" s="99">
        <v>4.3546499999999995</v>
      </c>
      <c r="E149" s="87">
        <v>4.6062519999999996</v>
      </c>
      <c r="F149" s="180">
        <v>23066.2331361</v>
      </c>
      <c r="G149" s="125"/>
      <c r="H149" s="125"/>
      <c r="I149" s="125"/>
      <c r="J149" s="125"/>
    </row>
    <row r="150" spans="1:10" s="124" customFormat="1">
      <c r="A150" s="4"/>
      <c r="B150" s="30" t="s">
        <v>572</v>
      </c>
      <c r="C150" s="134">
        <v>2.7791600000000001</v>
      </c>
      <c r="D150" s="99">
        <v>4.6665000000000001</v>
      </c>
      <c r="E150" s="87">
        <v>4.9361199999999998</v>
      </c>
      <c r="F150" s="180">
        <v>23922.004339926003</v>
      </c>
      <c r="G150" s="125"/>
      <c r="H150" s="125"/>
      <c r="I150" s="125"/>
      <c r="J150" s="125"/>
    </row>
    <row r="151" spans="1:10" s="124" customFormat="1">
      <c r="A151" s="4"/>
      <c r="B151" s="30" t="s">
        <v>573</v>
      </c>
      <c r="C151" s="121">
        <v>2.9648840000000001</v>
      </c>
      <c r="D151" s="161">
        <v>4.9783499999999998</v>
      </c>
      <c r="E151" s="91">
        <v>5.2659879999999992</v>
      </c>
      <c r="F151" s="180">
        <v>25110.305554950006</v>
      </c>
      <c r="G151" s="125"/>
      <c r="H151" s="125"/>
      <c r="I151" s="125"/>
      <c r="J151" s="125"/>
    </row>
    <row r="152" spans="1:10" s="124" customFormat="1">
      <c r="A152" s="5"/>
      <c r="B152" s="32" t="s">
        <v>574</v>
      </c>
      <c r="C152" s="148">
        <v>3.1506079999999996</v>
      </c>
      <c r="D152" s="150">
        <v>5.2901999999999987</v>
      </c>
      <c r="E152" s="149">
        <v>5.5958559999999995</v>
      </c>
      <c r="F152" s="180">
        <v>26297.831521269007</v>
      </c>
      <c r="G152" s="125"/>
      <c r="H152" s="125"/>
      <c r="I152" s="125"/>
      <c r="J152" s="125"/>
    </row>
    <row r="153" spans="1:10" s="124" customFormat="1">
      <c r="A153" s="5"/>
      <c r="B153" s="32" t="s">
        <v>575</v>
      </c>
      <c r="C153" s="148">
        <v>3.3363319999999996</v>
      </c>
      <c r="D153" s="150">
        <v>5.6020499999999993</v>
      </c>
      <c r="E153" s="149">
        <v>5.9257239999999989</v>
      </c>
      <c r="F153" s="180">
        <v>27220.274113725001</v>
      </c>
      <c r="G153" s="125"/>
      <c r="H153" s="125"/>
      <c r="I153" s="125"/>
      <c r="J153" s="125"/>
    </row>
    <row r="154" spans="1:10" s="124" customFormat="1">
      <c r="A154" s="5"/>
      <c r="B154" s="32" t="s">
        <v>576</v>
      </c>
      <c r="C154" s="148">
        <v>3.5220560000000005</v>
      </c>
      <c r="D154" s="150">
        <v>5.9139000000000008</v>
      </c>
      <c r="E154" s="149">
        <v>6.2555920000000009</v>
      </c>
      <c r="F154" s="180">
        <v>28141.527991499999</v>
      </c>
      <c r="G154" s="125"/>
      <c r="H154" s="125"/>
      <c r="I154" s="125"/>
      <c r="J154" s="125"/>
    </row>
    <row r="155" spans="1:10" s="124" customFormat="1">
      <c r="A155" s="5"/>
      <c r="B155" s="32" t="s">
        <v>577</v>
      </c>
      <c r="C155" s="148">
        <v>3.7077800000000001</v>
      </c>
      <c r="D155" s="150">
        <v>6.2257499999999997</v>
      </c>
      <c r="E155" s="149">
        <v>6.5854600000000003</v>
      </c>
      <c r="F155" s="180">
        <v>29328.950591325003</v>
      </c>
      <c r="G155" s="125"/>
      <c r="H155" s="125"/>
      <c r="I155" s="125"/>
      <c r="J155" s="125"/>
    </row>
    <row r="156" spans="1:10" s="124" customFormat="1">
      <c r="A156" s="5"/>
      <c r="B156" s="32" t="s">
        <v>578</v>
      </c>
      <c r="C156" s="148">
        <v>3.8935040000000001</v>
      </c>
      <c r="D156" s="150">
        <v>6.5375999999999994</v>
      </c>
      <c r="E156" s="149">
        <v>6.9153279999999997</v>
      </c>
      <c r="F156" s="180">
        <v>30515.649625692007</v>
      </c>
      <c r="G156" s="125"/>
      <c r="H156" s="125"/>
      <c r="I156" s="125"/>
      <c r="J156" s="125"/>
    </row>
    <row r="157" spans="1:10" s="124" customFormat="1">
      <c r="A157" s="5"/>
      <c r="B157" s="32" t="s">
        <v>579</v>
      </c>
      <c r="C157" s="148">
        <v>3.5153560000000001</v>
      </c>
      <c r="D157" s="150">
        <v>5.9026500000000004</v>
      </c>
      <c r="E157" s="149">
        <v>6.2436920000000011</v>
      </c>
      <c r="F157" s="180">
        <v>39762.410935472311</v>
      </c>
      <c r="G157" s="125"/>
      <c r="H157" s="125"/>
      <c r="I157" s="125"/>
      <c r="J157" s="125"/>
    </row>
    <row r="158" spans="1:10" s="124" customFormat="1">
      <c r="A158" s="5"/>
      <c r="B158" s="32" t="s">
        <v>580</v>
      </c>
      <c r="C158" s="148">
        <v>3.7010800000000001</v>
      </c>
      <c r="D158" s="150">
        <v>6.2145000000000001</v>
      </c>
      <c r="E158" s="149">
        <v>6.5735600000000005</v>
      </c>
      <c r="F158" s="180">
        <v>40719.796571225015</v>
      </c>
      <c r="G158" s="125"/>
      <c r="H158" s="125"/>
      <c r="I158" s="125"/>
      <c r="J158" s="125"/>
    </row>
    <row r="159" spans="1:10" s="124" customFormat="1">
      <c r="A159" s="5"/>
      <c r="B159" s="32" t="s">
        <v>581</v>
      </c>
      <c r="C159" s="148">
        <v>3.8868040000000001</v>
      </c>
      <c r="D159" s="150">
        <v>6.5263499999999999</v>
      </c>
      <c r="E159" s="149">
        <v>6.9034279999999999</v>
      </c>
      <c r="F159" s="180">
        <v>41676.802335112254</v>
      </c>
      <c r="G159" s="125"/>
      <c r="H159" s="125"/>
      <c r="I159" s="125"/>
      <c r="J159" s="125"/>
    </row>
    <row r="160" spans="1:10" s="124" customFormat="1">
      <c r="A160" s="5"/>
      <c r="B160" s="32" t="s">
        <v>582</v>
      </c>
      <c r="C160" s="148">
        <v>4.0725280000000001</v>
      </c>
      <c r="D160" s="150">
        <v>6.8381999999999987</v>
      </c>
      <c r="E160" s="149">
        <v>7.2332960000000002</v>
      </c>
      <c r="F160" s="180">
        <v>42633.8080989995</v>
      </c>
      <c r="G160" s="125"/>
      <c r="H160" s="125"/>
      <c r="I160" s="125"/>
      <c r="J160" s="125"/>
    </row>
    <row r="161" spans="1:10" s="124" customFormat="1">
      <c r="A161" s="5"/>
      <c r="B161" s="32" t="s">
        <v>583</v>
      </c>
      <c r="C161" s="148">
        <v>4.2582519999999997</v>
      </c>
      <c r="D161" s="150">
        <v>7.1500499999999994</v>
      </c>
      <c r="E161" s="149">
        <v>7.5631639999999987</v>
      </c>
      <c r="F161" s="180">
        <v>44135.115978667251</v>
      </c>
      <c r="G161" s="125"/>
      <c r="H161" s="125"/>
      <c r="I161" s="125"/>
      <c r="J161" s="125"/>
    </row>
    <row r="162" spans="1:10" s="124" customFormat="1">
      <c r="A162" s="5"/>
      <c r="B162" s="32" t="s">
        <v>584</v>
      </c>
      <c r="C162" s="148">
        <v>4.4439759999999984</v>
      </c>
      <c r="D162" s="150">
        <v>7.4618999999999991</v>
      </c>
      <c r="E162" s="149">
        <v>7.893031999999998</v>
      </c>
      <c r="F162" s="180">
        <v>45636.423858335009</v>
      </c>
      <c r="G162" s="125"/>
      <c r="H162" s="125"/>
      <c r="I162" s="125"/>
      <c r="J162" s="125"/>
    </row>
    <row r="163" spans="1:10" s="124" customFormat="1">
      <c r="A163" s="5"/>
      <c r="B163" s="32" t="s">
        <v>585</v>
      </c>
      <c r="C163" s="148">
        <v>4.6296999999999988</v>
      </c>
      <c r="D163" s="150">
        <v>7.7737499999999979</v>
      </c>
      <c r="E163" s="149">
        <v>8.2228999999999974</v>
      </c>
      <c r="F163" s="180">
        <v>47138.328679505605</v>
      </c>
      <c r="G163" s="125"/>
      <c r="H163" s="125"/>
      <c r="I163" s="125"/>
      <c r="J163" s="125"/>
    </row>
    <row r="164" spans="1:10" s="124" customFormat="1">
      <c r="A164" s="5"/>
      <c r="B164" s="32" t="s">
        <v>586</v>
      </c>
      <c r="C164" s="148">
        <v>4.8154239999999993</v>
      </c>
      <c r="D164" s="150">
        <v>8.0855999999999977</v>
      </c>
      <c r="E164" s="149">
        <v>8.5527679999999986</v>
      </c>
      <c r="F164" s="180">
        <v>48640.233500676208</v>
      </c>
      <c r="G164" s="125"/>
      <c r="H164" s="125"/>
      <c r="I164" s="125"/>
      <c r="J164" s="125"/>
    </row>
    <row r="165" spans="1:10" s="124" customFormat="1">
      <c r="A165" s="5"/>
      <c r="B165" s="32" t="s">
        <v>587</v>
      </c>
      <c r="C165" s="148">
        <v>5.0011479999999988</v>
      </c>
      <c r="D165" s="150">
        <v>8.3974499999999992</v>
      </c>
      <c r="E165" s="149">
        <v>8.882635999999998</v>
      </c>
      <c r="F165" s="180">
        <v>49539.661543243106</v>
      </c>
      <c r="G165" s="125"/>
      <c r="H165" s="125"/>
      <c r="I165" s="125"/>
      <c r="J165" s="125"/>
    </row>
    <row r="166" spans="1:10" s="124" customFormat="1">
      <c r="A166" s="5"/>
      <c r="B166" s="32" t="s">
        <v>588</v>
      </c>
      <c r="C166" s="148">
        <v>5.1868719999999993</v>
      </c>
      <c r="D166" s="150">
        <v>8.7092999999999989</v>
      </c>
      <c r="E166" s="149">
        <v>9.2125039999999991</v>
      </c>
      <c r="F166" s="180">
        <v>50439.089585810005</v>
      </c>
      <c r="G166" s="125"/>
      <c r="H166" s="125"/>
      <c r="I166" s="125"/>
      <c r="J166" s="125"/>
    </row>
    <row r="167" spans="1:10" s="124" customFormat="1">
      <c r="A167" s="5"/>
      <c r="B167" s="32" t="s">
        <v>589</v>
      </c>
      <c r="C167" s="148">
        <v>5.3725959999999997</v>
      </c>
      <c r="D167" s="150">
        <v>9.0211500000000004</v>
      </c>
      <c r="E167" s="149">
        <v>9.5423719999999985</v>
      </c>
      <c r="F167" s="180">
        <v>51337.649349827305</v>
      </c>
      <c r="G167" s="125"/>
      <c r="H167" s="125"/>
      <c r="I167" s="125"/>
      <c r="J167" s="125"/>
    </row>
    <row r="168" spans="1:10" s="124" customFormat="1">
      <c r="A168" s="5"/>
      <c r="B168" s="32" t="s">
        <v>590</v>
      </c>
      <c r="C168" s="148">
        <v>5.5583200000000001</v>
      </c>
      <c r="D168" s="150">
        <v>9.3330000000000002</v>
      </c>
      <c r="E168" s="149">
        <v>9.8722399999999997</v>
      </c>
      <c r="F168" s="180">
        <v>52236.209113844605</v>
      </c>
      <c r="G168" s="125"/>
      <c r="H168" s="125"/>
      <c r="I168" s="125"/>
      <c r="J168" s="125"/>
    </row>
    <row r="169" spans="1:10" s="124" customFormat="1">
      <c r="A169" s="5"/>
      <c r="B169" s="32" t="s">
        <v>591</v>
      </c>
      <c r="C169" s="148">
        <v>5.7440439999999997</v>
      </c>
      <c r="D169" s="150">
        <v>9.6448499999999981</v>
      </c>
      <c r="E169" s="149">
        <v>10.202108000000001</v>
      </c>
      <c r="F169" s="180">
        <v>53483.925389619806</v>
      </c>
      <c r="G169" s="125"/>
      <c r="H169" s="125"/>
      <c r="I169" s="125"/>
      <c r="J169" s="125"/>
    </row>
    <row r="170" spans="1:10" s="124" customFormat="1">
      <c r="A170" s="5"/>
      <c r="B170" s="32" t="s">
        <v>592</v>
      </c>
      <c r="C170" s="148">
        <v>5.9297680000000001</v>
      </c>
      <c r="D170" s="150">
        <v>9.9566999999999997</v>
      </c>
      <c r="E170" s="149">
        <v>10.531975999999998</v>
      </c>
      <c r="F170" s="180">
        <v>54731.641665395015</v>
      </c>
      <c r="G170" s="125"/>
      <c r="H170" s="125"/>
      <c r="I170" s="125"/>
      <c r="J170" s="125"/>
    </row>
    <row r="171" spans="1:10" s="124" customFormat="1">
      <c r="A171" s="5"/>
      <c r="B171" s="32" t="s">
        <v>593</v>
      </c>
      <c r="C171" s="148">
        <v>6.1154920000000006</v>
      </c>
      <c r="D171" s="150">
        <v>10.268549999999999</v>
      </c>
      <c r="E171" s="149">
        <v>10.861844</v>
      </c>
      <c r="F171" s="180">
        <v>55978.543930029962</v>
      </c>
      <c r="G171" s="125"/>
      <c r="H171" s="125"/>
      <c r="I171" s="125"/>
      <c r="J171" s="125"/>
    </row>
    <row r="172" spans="1:10" s="124" customFormat="1">
      <c r="A172" s="5"/>
      <c r="B172" s="32" t="s">
        <v>594</v>
      </c>
      <c r="C172" s="148">
        <v>6.3012159999999993</v>
      </c>
      <c r="D172" s="150">
        <v>10.580399999999997</v>
      </c>
      <c r="E172" s="149">
        <v>11.191711999999999</v>
      </c>
      <c r="F172" s="180">
        <v>57225.446194664917</v>
      </c>
      <c r="G172" s="125"/>
      <c r="H172" s="125"/>
      <c r="I172" s="125"/>
      <c r="J172" s="125"/>
    </row>
    <row r="173" spans="1:10" s="124" customFormat="1">
      <c r="A173" s="5"/>
      <c r="B173" s="32" t="s">
        <v>595</v>
      </c>
      <c r="C173" s="148">
        <v>6.4869399999999988</v>
      </c>
      <c r="D173" s="150">
        <v>10.892249999999999</v>
      </c>
      <c r="E173" s="149">
        <v>11.521579999999998</v>
      </c>
      <c r="F173" s="180">
        <v>58194.010916743711</v>
      </c>
      <c r="G173" s="125"/>
      <c r="H173" s="125"/>
      <c r="I173" s="125"/>
      <c r="J173" s="125"/>
    </row>
    <row r="174" spans="1:10" s="124" customFormat="1">
      <c r="A174" s="5"/>
      <c r="B174" s="32" t="s">
        <v>596</v>
      </c>
      <c r="C174" s="148">
        <v>6.6726639999999993</v>
      </c>
      <c r="D174" s="150">
        <v>11.204099999999999</v>
      </c>
      <c r="E174" s="149">
        <v>11.851447999999998</v>
      </c>
      <c r="F174" s="180">
        <v>59162.575638822505</v>
      </c>
      <c r="G174" s="125"/>
      <c r="H174" s="125"/>
      <c r="I174" s="125"/>
      <c r="J174" s="125"/>
    </row>
    <row r="175" spans="1:10" s="124" customFormat="1">
      <c r="A175" s="5"/>
      <c r="B175" s="100" t="s">
        <v>597</v>
      </c>
      <c r="C175" s="169">
        <v>6.8583879999999997</v>
      </c>
      <c r="D175" s="150">
        <v>11.51595</v>
      </c>
      <c r="E175" s="149">
        <v>12.181315999999999</v>
      </c>
      <c r="F175" s="180">
        <v>60129.892210486258</v>
      </c>
      <c r="G175" s="125"/>
      <c r="H175" s="125"/>
      <c r="I175" s="125"/>
      <c r="J175" s="125"/>
    </row>
    <row r="176" spans="1:10" s="124" customFormat="1">
      <c r="A176" s="4"/>
      <c r="B176" s="30" t="s">
        <v>598</v>
      </c>
      <c r="C176" s="142">
        <v>7.044112000000001</v>
      </c>
      <c r="D176" s="99">
        <v>11.827800000000002</v>
      </c>
      <c r="E176" s="93">
        <v>12.511184000000002</v>
      </c>
      <c r="F176" s="180">
        <v>61097.208782150003</v>
      </c>
      <c r="G176" s="125"/>
      <c r="H176" s="125"/>
      <c r="I176" s="125"/>
      <c r="J176" s="125"/>
    </row>
    <row r="177" spans="1:10" s="124" customFormat="1">
      <c r="A177" s="4"/>
      <c r="B177" s="30" t="s">
        <v>599</v>
      </c>
      <c r="C177" s="170">
        <v>7.2298360000000015</v>
      </c>
      <c r="D177" s="117">
        <v>12.139650000000001</v>
      </c>
      <c r="E177" s="86">
        <v>12.841051999999999</v>
      </c>
      <c r="F177" s="180">
        <v>62344.00251196626</v>
      </c>
      <c r="G177" s="125"/>
      <c r="H177" s="125"/>
      <c r="I177" s="125"/>
      <c r="J177" s="125"/>
    </row>
    <row r="178" spans="1:10" s="124" customFormat="1">
      <c r="A178" s="4"/>
      <c r="B178" s="30" t="s">
        <v>600</v>
      </c>
      <c r="C178" s="142">
        <v>7.4155600000000002</v>
      </c>
      <c r="D178" s="99">
        <v>12.451499999999999</v>
      </c>
      <c r="E178" s="92">
        <v>13.170920000000001</v>
      </c>
      <c r="F178" s="180">
        <v>63590.796241782511</v>
      </c>
      <c r="G178" s="125"/>
      <c r="H178" s="125"/>
      <c r="I178" s="125"/>
      <c r="J178" s="125"/>
    </row>
    <row r="179" spans="1:10" s="124" customFormat="1">
      <c r="A179" s="4"/>
      <c r="B179" s="30" t="s">
        <v>601</v>
      </c>
      <c r="C179" s="142">
        <v>7.6012839999999997</v>
      </c>
      <c r="D179" s="99">
        <v>12.763349999999999</v>
      </c>
      <c r="E179" s="93">
        <v>13.500788</v>
      </c>
      <c r="F179" s="180">
        <v>64836.83022786786</v>
      </c>
      <c r="G179" s="125"/>
      <c r="H179" s="125"/>
      <c r="I179" s="125"/>
      <c r="J179" s="125"/>
    </row>
    <row r="180" spans="1:10" s="124" customFormat="1" ht="16.5" thickBot="1">
      <c r="A180" s="4"/>
      <c r="B180" s="35" t="s">
        <v>602</v>
      </c>
      <c r="C180" s="171">
        <v>7.7870080000000002</v>
      </c>
      <c r="D180" s="115">
        <v>13.075199999999999</v>
      </c>
      <c r="E180" s="96">
        <v>13.830655999999999</v>
      </c>
      <c r="F180" s="184">
        <v>66082.864213953217</v>
      </c>
      <c r="G180" s="125"/>
      <c r="H180" s="125"/>
      <c r="I180" s="125"/>
      <c r="J180" s="125"/>
    </row>
    <row r="181" spans="1:10" s="124" customFormat="1" ht="16.5" thickBot="1">
      <c r="A181" s="4"/>
      <c r="B181" s="110"/>
      <c r="C181" s="110"/>
      <c r="D181" s="110"/>
      <c r="E181" s="106"/>
      <c r="F181" s="106"/>
      <c r="G181" s="126"/>
    </row>
    <row r="182" spans="1:10" s="124" customFormat="1">
      <c r="A182" s="4"/>
      <c r="B182" s="379" t="s">
        <v>215</v>
      </c>
      <c r="C182" s="380"/>
      <c r="D182" s="380"/>
      <c r="E182" s="380"/>
      <c r="F182" s="381"/>
    </row>
    <row r="183" spans="1:10" s="124" customFormat="1" ht="14.45" customHeight="1" thickBot="1">
      <c r="A183" s="4"/>
      <c r="B183" s="382" t="s">
        <v>1363</v>
      </c>
      <c r="C183" s="383"/>
      <c r="D183" s="383"/>
      <c r="E183" s="383"/>
      <c r="F183" s="385"/>
    </row>
    <row r="184" spans="1:10" s="124" customFormat="1">
      <c r="A184" s="4"/>
      <c r="B184" s="30" t="s">
        <v>603</v>
      </c>
      <c r="C184" s="141">
        <v>0.82544000000000006</v>
      </c>
      <c r="D184" s="154">
        <v>1.3859999999999999</v>
      </c>
      <c r="E184" s="93">
        <v>1.4660799999999998</v>
      </c>
      <c r="F184" s="181">
        <v>13405.600606860002</v>
      </c>
      <c r="G184" s="125"/>
      <c r="H184" s="125"/>
      <c r="I184" s="125"/>
      <c r="J184" s="125"/>
    </row>
    <row r="185" spans="1:10" s="124" customFormat="1">
      <c r="A185" s="4"/>
      <c r="B185" s="30" t="s">
        <v>604</v>
      </c>
      <c r="C185" s="142">
        <v>0.97444800000000009</v>
      </c>
      <c r="D185" s="118">
        <v>1.6362000000000001</v>
      </c>
      <c r="E185" s="93">
        <v>1.7307360000000001</v>
      </c>
      <c r="F185" s="180">
        <v>14333.056474274999</v>
      </c>
      <c r="G185" s="125"/>
      <c r="H185" s="125"/>
      <c r="I185" s="125"/>
      <c r="J185" s="125"/>
    </row>
    <row r="186" spans="1:10" s="124" customFormat="1">
      <c r="A186" s="4"/>
      <c r="B186" s="30" t="s">
        <v>605</v>
      </c>
      <c r="C186" s="142">
        <v>1.1312280000000001</v>
      </c>
      <c r="D186" s="118">
        <v>1.8994500000000001</v>
      </c>
      <c r="E186" s="93">
        <v>2.0091959999999998</v>
      </c>
      <c r="F186" s="180">
        <v>15259.530359997003</v>
      </c>
      <c r="G186" s="125"/>
      <c r="H186" s="125"/>
      <c r="I186" s="125"/>
      <c r="J186" s="125"/>
    </row>
    <row r="187" spans="1:10" s="124" customFormat="1">
      <c r="A187" s="4"/>
      <c r="B187" s="30" t="s">
        <v>606</v>
      </c>
      <c r="C187" s="142">
        <v>1.288008</v>
      </c>
      <c r="D187" s="118">
        <v>2.1627000000000001</v>
      </c>
      <c r="E187" s="93">
        <v>2.2876560000000001</v>
      </c>
      <c r="F187" s="180">
        <v>16008.885758250004</v>
      </c>
      <c r="G187" s="125"/>
      <c r="H187" s="125"/>
      <c r="I187" s="125"/>
      <c r="J187" s="125"/>
    </row>
    <row r="188" spans="1:10" s="124" customFormat="1">
      <c r="A188" s="4"/>
      <c r="B188" s="30" t="s">
        <v>607</v>
      </c>
      <c r="C188" s="135">
        <v>1.4472</v>
      </c>
      <c r="D188" s="99">
        <v>2.4300000000000002</v>
      </c>
      <c r="E188" s="93">
        <v>2.5704000000000002</v>
      </c>
      <c r="F188" s="180">
        <v>16758.706305726006</v>
      </c>
      <c r="G188" s="125"/>
      <c r="H188" s="125"/>
      <c r="I188" s="125"/>
      <c r="J188" s="125"/>
    </row>
    <row r="189" spans="1:10" s="124" customFormat="1">
      <c r="A189" s="4"/>
      <c r="B189" s="30" t="s">
        <v>608</v>
      </c>
      <c r="C189" s="134">
        <v>1.60398</v>
      </c>
      <c r="D189" s="99">
        <v>2.6932499999999999</v>
      </c>
      <c r="E189" s="93">
        <v>2.8488599999999997</v>
      </c>
      <c r="F189" s="180">
        <v>17693.759610450004</v>
      </c>
      <c r="G189" s="125"/>
      <c r="H189" s="125"/>
      <c r="I189" s="125"/>
      <c r="J189" s="125"/>
    </row>
    <row r="190" spans="1:10" s="124" customFormat="1">
      <c r="A190" s="4"/>
      <c r="B190" s="30" t="s">
        <v>609</v>
      </c>
      <c r="C190" s="134">
        <v>1.7607600000000003</v>
      </c>
      <c r="D190" s="99">
        <v>2.9565000000000001</v>
      </c>
      <c r="E190" s="93">
        <v>3.1273199999999997</v>
      </c>
      <c r="F190" s="180">
        <v>18627.985983221999</v>
      </c>
      <c r="G190" s="125"/>
      <c r="H190" s="125"/>
      <c r="I190" s="125"/>
      <c r="J190" s="125"/>
    </row>
    <row r="191" spans="1:10" s="124" customFormat="1">
      <c r="A191" s="4"/>
      <c r="B191" s="30" t="s">
        <v>610</v>
      </c>
      <c r="C191" s="134">
        <v>1.9175400000000002</v>
      </c>
      <c r="D191" s="99">
        <v>3.2197499999999999</v>
      </c>
      <c r="E191" s="93">
        <v>3.4057799999999996</v>
      </c>
      <c r="F191" s="180">
        <v>19776.594464550002</v>
      </c>
      <c r="G191" s="125"/>
      <c r="H191" s="125"/>
      <c r="I191" s="125"/>
      <c r="J191" s="125"/>
    </row>
    <row r="192" spans="1:10" s="124" customFormat="1">
      <c r="A192" s="4"/>
      <c r="B192" s="30" t="s">
        <v>611</v>
      </c>
      <c r="C192" s="134">
        <v>2.0743200000000002</v>
      </c>
      <c r="D192" s="99">
        <v>3.4830000000000001</v>
      </c>
      <c r="E192" s="93">
        <v>3.68424</v>
      </c>
      <c r="F192" s="180">
        <v>20923.652448468005</v>
      </c>
      <c r="G192" s="125"/>
      <c r="H192" s="125"/>
      <c r="I192" s="125"/>
      <c r="J192" s="125"/>
    </row>
    <row r="193" spans="1:10" s="124" customFormat="1">
      <c r="A193" s="4"/>
      <c r="B193" s="30" t="s">
        <v>612</v>
      </c>
      <c r="C193" s="134">
        <v>2.2311000000000001</v>
      </c>
      <c r="D193" s="99">
        <v>3.7462499999999999</v>
      </c>
      <c r="E193" s="93">
        <v>3.9626999999999999</v>
      </c>
      <c r="F193" s="180">
        <v>21728.929119975004</v>
      </c>
      <c r="G193" s="125"/>
      <c r="H193" s="125"/>
      <c r="I193" s="125"/>
      <c r="J193" s="125"/>
    </row>
    <row r="194" spans="1:10" s="124" customFormat="1">
      <c r="A194" s="4"/>
      <c r="B194" s="30" t="s">
        <v>613</v>
      </c>
      <c r="C194" s="134">
        <v>2.38788</v>
      </c>
      <c r="D194" s="99">
        <v>4.0095000000000001</v>
      </c>
      <c r="E194" s="93">
        <v>4.2411599999999998</v>
      </c>
      <c r="F194" s="180">
        <v>22533.688959012004</v>
      </c>
      <c r="G194" s="125"/>
      <c r="H194" s="125"/>
      <c r="I194" s="125"/>
      <c r="J194" s="125"/>
    </row>
    <row r="195" spans="1:10" s="124" customFormat="1">
      <c r="A195" s="4"/>
      <c r="B195" s="98" t="s">
        <v>614</v>
      </c>
      <c r="C195" s="121">
        <v>2.5446600000000004</v>
      </c>
      <c r="D195" s="161">
        <v>4.2727500000000003</v>
      </c>
      <c r="E195" s="94">
        <v>4.5196199999999997</v>
      </c>
      <c r="F195" s="180">
        <v>23438.352514500006</v>
      </c>
      <c r="G195" s="125"/>
      <c r="H195" s="125"/>
      <c r="I195" s="125"/>
      <c r="J195" s="125"/>
    </row>
    <row r="196" spans="1:10" s="124" customFormat="1">
      <c r="A196" s="5"/>
      <c r="B196" s="111" t="s">
        <v>615</v>
      </c>
      <c r="C196" s="135">
        <v>2.7014399999999998</v>
      </c>
      <c r="D196" s="99">
        <v>4.5359999999999996</v>
      </c>
      <c r="E196" s="113">
        <v>4.7980799999999997</v>
      </c>
      <c r="F196" s="180">
        <v>24343.274486223003</v>
      </c>
      <c r="G196" s="127"/>
      <c r="H196" s="125"/>
      <c r="I196" s="125"/>
      <c r="J196" s="125"/>
    </row>
    <row r="197" spans="1:10" s="124" customFormat="1">
      <c r="A197" s="4"/>
      <c r="B197" s="30" t="s">
        <v>616</v>
      </c>
      <c r="C197" s="135">
        <v>2.8582200000000002</v>
      </c>
      <c r="D197" s="99">
        <v>4.7992499999999998</v>
      </c>
      <c r="E197" s="93">
        <v>5.0765399999999996</v>
      </c>
      <c r="F197" s="180">
        <v>25230.469104225002</v>
      </c>
      <c r="G197" s="125"/>
      <c r="H197" s="125"/>
      <c r="I197" s="125"/>
      <c r="J197" s="125"/>
    </row>
    <row r="198" spans="1:10" s="124" customFormat="1">
      <c r="A198" s="4"/>
      <c r="B198" s="30" t="s">
        <v>617</v>
      </c>
      <c r="C198" s="134">
        <v>3.0174120000000002</v>
      </c>
      <c r="D198" s="99">
        <v>5.0665500000000003</v>
      </c>
      <c r="E198" s="93">
        <v>5.3592840000000006</v>
      </c>
      <c r="F198" s="180">
        <v>26117.043523263008</v>
      </c>
      <c r="G198" s="125"/>
      <c r="H198" s="125"/>
      <c r="I198" s="125"/>
      <c r="J198" s="125"/>
    </row>
    <row r="199" spans="1:10" s="124" customFormat="1">
      <c r="A199" s="4"/>
      <c r="B199" s="30" t="s">
        <v>618</v>
      </c>
      <c r="C199" s="134">
        <v>3.1741920000000006</v>
      </c>
      <c r="D199" s="99">
        <v>5.3298000000000005</v>
      </c>
      <c r="E199" s="93">
        <v>5.6377440000000005</v>
      </c>
      <c r="F199" s="180">
        <v>27118.199700900001</v>
      </c>
      <c r="G199" s="125"/>
      <c r="H199" s="125"/>
      <c r="I199" s="125"/>
      <c r="J199" s="125"/>
    </row>
    <row r="200" spans="1:10" s="124" customFormat="1">
      <c r="A200" s="4"/>
      <c r="B200" s="30" t="s">
        <v>619</v>
      </c>
      <c r="C200" s="134">
        <v>3.3309720000000005</v>
      </c>
      <c r="D200" s="99">
        <v>5.5930499999999999</v>
      </c>
      <c r="E200" s="93">
        <v>5.9162039999999996</v>
      </c>
      <c r="F200" s="180">
        <v>28117.650331386001</v>
      </c>
      <c r="G200" s="125"/>
      <c r="H200" s="125"/>
      <c r="I200" s="125"/>
      <c r="J200" s="125"/>
    </row>
    <row r="201" spans="1:10" s="124" customFormat="1">
      <c r="A201" s="4"/>
      <c r="B201" s="30" t="s">
        <v>620</v>
      </c>
      <c r="C201" s="134">
        <v>3.0511800000000004</v>
      </c>
      <c r="D201" s="99">
        <v>5.1232499999999996</v>
      </c>
      <c r="E201" s="93">
        <v>5.4192600000000004</v>
      </c>
      <c r="F201" s="180">
        <v>38175.089211984814</v>
      </c>
      <c r="G201" s="125"/>
      <c r="H201" s="125"/>
      <c r="I201" s="125"/>
      <c r="J201" s="125"/>
    </row>
    <row r="202" spans="1:10" s="124" customFormat="1">
      <c r="A202" s="4"/>
      <c r="B202" s="30" t="s">
        <v>621</v>
      </c>
      <c r="C202" s="134">
        <v>3.2079599999999999</v>
      </c>
      <c r="D202" s="99">
        <v>5.3864999999999998</v>
      </c>
      <c r="E202" s="93">
        <v>5.6977199999999995</v>
      </c>
      <c r="F202" s="180">
        <v>39156.895181945009</v>
      </c>
      <c r="G202" s="125"/>
      <c r="H202" s="125"/>
      <c r="I202" s="125"/>
      <c r="J202" s="125"/>
    </row>
    <row r="203" spans="1:10" s="124" customFormat="1">
      <c r="A203" s="4"/>
      <c r="B203" s="30" t="s">
        <v>622</v>
      </c>
      <c r="C203" s="134">
        <v>3.3647400000000003</v>
      </c>
      <c r="D203" s="99">
        <v>5.64975</v>
      </c>
      <c r="E203" s="93">
        <v>5.9761799999999994</v>
      </c>
      <c r="F203" s="180">
        <v>40137.832873355605</v>
      </c>
      <c r="G203" s="125"/>
      <c r="H203" s="125"/>
      <c r="I203" s="125"/>
      <c r="J203" s="125"/>
    </row>
    <row r="204" spans="1:10" s="124" customFormat="1">
      <c r="A204" s="4"/>
      <c r="B204" s="30" t="s">
        <v>623</v>
      </c>
      <c r="C204" s="134">
        <v>3.5215200000000006</v>
      </c>
      <c r="D204" s="99">
        <v>5.9130000000000003</v>
      </c>
      <c r="E204" s="93">
        <v>6.2546399999999993</v>
      </c>
      <c r="F204" s="180">
        <v>41118.770564766201</v>
      </c>
      <c r="G204" s="125"/>
      <c r="H204" s="125"/>
      <c r="I204" s="125"/>
      <c r="J204" s="125"/>
    </row>
    <row r="205" spans="1:10" s="124" customFormat="1">
      <c r="A205" s="4"/>
      <c r="B205" s="30" t="s">
        <v>624</v>
      </c>
      <c r="C205" s="134">
        <v>3.6783000000000001</v>
      </c>
      <c r="D205" s="99">
        <v>6.1762499999999996</v>
      </c>
      <c r="E205" s="93">
        <v>6.5330999999999992</v>
      </c>
      <c r="F205" s="180">
        <v>42324.809470160602</v>
      </c>
      <c r="G205" s="125"/>
      <c r="H205" s="125"/>
      <c r="I205" s="125"/>
      <c r="J205" s="125"/>
    </row>
    <row r="206" spans="1:10" s="124" customFormat="1">
      <c r="A206" s="4"/>
      <c r="B206" s="30" t="s">
        <v>625</v>
      </c>
      <c r="C206" s="134">
        <v>3.8350800000000005</v>
      </c>
      <c r="D206" s="99">
        <v>6.4394999999999998</v>
      </c>
      <c r="E206" s="93">
        <v>6.8115599999999992</v>
      </c>
      <c r="F206" s="180">
        <v>43530.848375555004</v>
      </c>
      <c r="G206" s="125"/>
      <c r="H206" s="125"/>
      <c r="I206" s="125"/>
      <c r="J206" s="125"/>
    </row>
    <row r="207" spans="1:10" s="124" customFormat="1">
      <c r="A207" s="4"/>
      <c r="B207" s="30" t="s">
        <v>626</v>
      </c>
      <c r="C207" s="134">
        <v>3.9918600000000004</v>
      </c>
      <c r="D207" s="99">
        <v>6.70275</v>
      </c>
      <c r="E207" s="93">
        <v>7.0900199999999991</v>
      </c>
      <c r="F207" s="180">
        <v>44735.259258668913</v>
      </c>
      <c r="G207" s="125"/>
      <c r="H207" s="125"/>
      <c r="I207" s="125"/>
      <c r="J207" s="125"/>
    </row>
    <row r="208" spans="1:10" s="124" customFormat="1">
      <c r="A208" s="4"/>
      <c r="B208" s="30" t="s">
        <v>627</v>
      </c>
      <c r="C208" s="134">
        <v>4.1486400000000003</v>
      </c>
      <c r="D208" s="99">
        <v>6.9660000000000002</v>
      </c>
      <c r="E208" s="93">
        <v>7.3684799999999999</v>
      </c>
      <c r="F208" s="180">
        <v>45939.670141782815</v>
      </c>
      <c r="G208" s="125"/>
      <c r="H208" s="125"/>
      <c r="I208" s="125"/>
      <c r="J208" s="125"/>
    </row>
    <row r="209" spans="1:10" s="124" customFormat="1">
      <c r="A209" s="4"/>
      <c r="B209" s="30" t="s">
        <v>628</v>
      </c>
      <c r="C209" s="134">
        <v>4.3054199999999998</v>
      </c>
      <c r="D209" s="99">
        <v>7.2292500000000004</v>
      </c>
      <c r="E209" s="93">
        <v>7.6469399999999998</v>
      </c>
      <c r="F209" s="180">
        <v>46785.210646865162</v>
      </c>
      <c r="G209" s="125"/>
      <c r="H209" s="125"/>
      <c r="I209" s="125"/>
      <c r="J209" s="125"/>
    </row>
    <row r="210" spans="1:10" s="124" customFormat="1">
      <c r="A210" s="4"/>
      <c r="B210" s="30" t="s">
        <v>629</v>
      </c>
      <c r="C210" s="134">
        <v>4.4622000000000002</v>
      </c>
      <c r="D210" s="99">
        <v>7.4924999999999997</v>
      </c>
      <c r="E210" s="93">
        <v>7.9253999999999998</v>
      </c>
      <c r="F210" s="180">
        <v>47630.751151947508</v>
      </c>
      <c r="G210" s="125"/>
      <c r="H210" s="125"/>
      <c r="I210" s="125"/>
      <c r="J210" s="125"/>
    </row>
    <row r="211" spans="1:10" s="124" customFormat="1">
      <c r="A211" s="4"/>
      <c r="B211" s="30" t="s">
        <v>630</v>
      </c>
      <c r="C211" s="134">
        <v>4.6189799999999996</v>
      </c>
      <c r="D211" s="99">
        <v>7.7557499999999999</v>
      </c>
      <c r="E211" s="93">
        <v>8.2038600000000006</v>
      </c>
      <c r="F211" s="180">
        <v>48475.748982936362</v>
      </c>
      <c r="G211" s="125"/>
      <c r="H211" s="125"/>
      <c r="I211" s="125"/>
      <c r="J211" s="125"/>
    </row>
    <row r="212" spans="1:10" s="124" customFormat="1">
      <c r="A212" s="4"/>
      <c r="B212" s="30" t="s">
        <v>631</v>
      </c>
      <c r="C212" s="134">
        <v>4.77576</v>
      </c>
      <c r="D212" s="99">
        <v>8.0190000000000001</v>
      </c>
      <c r="E212" s="93">
        <v>8.4823199999999996</v>
      </c>
      <c r="F212" s="180">
        <v>49320.746813925209</v>
      </c>
      <c r="G212" s="125"/>
      <c r="H212" s="125"/>
      <c r="I212" s="125"/>
      <c r="J212" s="125"/>
    </row>
    <row r="213" spans="1:10" s="124" customFormat="1">
      <c r="A213" s="4"/>
      <c r="B213" s="30" t="s">
        <v>632</v>
      </c>
      <c r="C213" s="134">
        <v>4.9325400000000013</v>
      </c>
      <c r="D213" s="99">
        <v>8.2822499999999994</v>
      </c>
      <c r="E213" s="93">
        <v>8.7607799999999987</v>
      </c>
      <c r="F213" s="180">
        <v>50270.64354718761</v>
      </c>
      <c r="G213" s="125"/>
      <c r="H213" s="125"/>
      <c r="I213" s="125"/>
      <c r="J213" s="125"/>
    </row>
    <row r="214" spans="1:10" s="124" customFormat="1">
      <c r="A214" s="4"/>
      <c r="B214" s="30" t="s">
        <v>633</v>
      </c>
      <c r="C214" s="134">
        <v>5.0893200000000007</v>
      </c>
      <c r="D214" s="99">
        <v>8.5455000000000005</v>
      </c>
      <c r="E214" s="93">
        <v>9.0392399999999995</v>
      </c>
      <c r="F214" s="180">
        <v>51220.540280450012</v>
      </c>
      <c r="G214" s="125"/>
      <c r="H214" s="125"/>
      <c r="I214" s="125"/>
      <c r="J214" s="125"/>
    </row>
    <row r="215" spans="1:10" s="124" customFormat="1">
      <c r="A215" s="4"/>
      <c r="B215" s="30" t="s">
        <v>634</v>
      </c>
      <c r="C215" s="134">
        <v>5.2461000000000002</v>
      </c>
      <c r="D215" s="99">
        <v>8.8087499999999999</v>
      </c>
      <c r="E215" s="93">
        <v>9.3177000000000003</v>
      </c>
      <c r="F215" s="180">
        <v>52170.70835075916</v>
      </c>
      <c r="G215" s="125"/>
      <c r="H215" s="125"/>
      <c r="I215" s="125"/>
      <c r="J215" s="125"/>
    </row>
    <row r="216" spans="1:10" s="124" customFormat="1">
      <c r="A216" s="4"/>
      <c r="B216" s="30" t="s">
        <v>635</v>
      </c>
      <c r="C216" s="134">
        <v>5.4028799999999997</v>
      </c>
      <c r="D216" s="99">
        <v>9.0719999999999992</v>
      </c>
      <c r="E216" s="93">
        <v>9.5961599999999994</v>
      </c>
      <c r="F216" s="180">
        <v>53120.876421068308</v>
      </c>
      <c r="G216" s="125"/>
      <c r="H216" s="125"/>
      <c r="I216" s="125"/>
      <c r="J216" s="125"/>
    </row>
    <row r="217" spans="1:10" s="124" customFormat="1">
      <c r="A217" s="4"/>
      <c r="B217" s="30" t="s">
        <v>636</v>
      </c>
      <c r="C217" s="134">
        <v>5.55966</v>
      </c>
      <c r="D217" s="99">
        <v>9.3352500000000003</v>
      </c>
      <c r="E217" s="93">
        <v>9.8746199999999984</v>
      </c>
      <c r="F217" s="180">
        <v>54052.430769970408</v>
      </c>
      <c r="G217" s="125"/>
      <c r="H217" s="125"/>
      <c r="I217" s="125"/>
      <c r="J217" s="125"/>
    </row>
    <row r="218" spans="1:10" s="124" customFormat="1">
      <c r="A218" s="4"/>
      <c r="B218" s="30" t="s">
        <v>637</v>
      </c>
      <c r="C218" s="134">
        <v>5.7164400000000004</v>
      </c>
      <c r="D218" s="99">
        <v>9.5984999999999996</v>
      </c>
      <c r="E218" s="93">
        <v>10.153079999999999</v>
      </c>
      <c r="F218" s="180">
        <v>54983.985118872508</v>
      </c>
      <c r="G218" s="125"/>
      <c r="H218" s="125"/>
      <c r="I218" s="125"/>
      <c r="J218" s="125"/>
    </row>
    <row r="219" spans="1:10" s="124" customFormat="1">
      <c r="A219" s="4"/>
      <c r="B219" s="30" t="s">
        <v>638</v>
      </c>
      <c r="C219" s="134">
        <v>5.8756320000000004</v>
      </c>
      <c r="D219" s="99">
        <v>9.8658000000000001</v>
      </c>
      <c r="E219" s="93">
        <v>10.435824</v>
      </c>
      <c r="F219" s="180">
        <v>55914.888258862411</v>
      </c>
      <c r="G219" s="125"/>
      <c r="H219" s="125"/>
      <c r="I219" s="125"/>
      <c r="J219" s="125"/>
    </row>
    <row r="220" spans="1:10" s="124" customFormat="1">
      <c r="A220" s="4"/>
      <c r="B220" s="30" t="s">
        <v>639</v>
      </c>
      <c r="C220" s="134">
        <v>6.0348240000000004</v>
      </c>
      <c r="D220" s="99">
        <v>10.133100000000001</v>
      </c>
      <c r="E220" s="93">
        <v>10.718568000000001</v>
      </c>
      <c r="F220" s="180">
        <v>56845.791398852321</v>
      </c>
      <c r="G220" s="125"/>
      <c r="H220" s="125"/>
      <c r="I220" s="125"/>
      <c r="J220" s="125"/>
    </row>
    <row r="221" spans="1:10" s="124" customFormat="1">
      <c r="A221" s="4"/>
      <c r="B221" s="30" t="s">
        <v>640</v>
      </c>
      <c r="C221" s="134">
        <v>6.1916040000000008</v>
      </c>
      <c r="D221" s="99">
        <v>10.39635</v>
      </c>
      <c r="E221" s="93">
        <v>10.997028000000002</v>
      </c>
      <c r="F221" s="180">
        <v>57897.005385371158</v>
      </c>
      <c r="G221" s="125"/>
      <c r="H221" s="125"/>
      <c r="I221" s="125"/>
      <c r="J221" s="125"/>
    </row>
    <row r="222" spans="1:10" s="124" customFormat="1">
      <c r="A222" s="4"/>
      <c r="B222" s="30" t="s">
        <v>641</v>
      </c>
      <c r="C222" s="134">
        <v>6.3483840000000011</v>
      </c>
      <c r="D222" s="99">
        <v>10.659600000000001</v>
      </c>
      <c r="E222" s="93">
        <v>11.275488000000001</v>
      </c>
      <c r="F222" s="180">
        <v>58948.219371890002</v>
      </c>
      <c r="G222" s="125"/>
      <c r="H222" s="125"/>
      <c r="I222" s="125"/>
      <c r="J222" s="125"/>
    </row>
    <row r="223" spans="1:10" s="124" customFormat="1">
      <c r="A223" s="4"/>
      <c r="B223" s="30" t="s">
        <v>642</v>
      </c>
      <c r="C223" s="134">
        <v>6.5051640000000006</v>
      </c>
      <c r="D223" s="99">
        <v>10.92285</v>
      </c>
      <c r="E223" s="93">
        <v>11.553948</v>
      </c>
      <c r="F223" s="180">
        <v>59997.642533900304</v>
      </c>
      <c r="G223" s="125"/>
      <c r="H223" s="125"/>
      <c r="I223" s="125"/>
      <c r="J223" s="125"/>
    </row>
    <row r="224" spans="1:10" s="124" customFormat="1" ht="16.5" thickBot="1">
      <c r="A224" s="4"/>
      <c r="B224" s="35" t="s">
        <v>643</v>
      </c>
      <c r="C224" s="171">
        <v>6.661944000000001</v>
      </c>
      <c r="D224" s="163">
        <v>11.1861</v>
      </c>
      <c r="E224" s="172">
        <v>11.832407999999999</v>
      </c>
      <c r="F224" s="184">
        <v>61047.065695910605</v>
      </c>
      <c r="G224" s="125"/>
      <c r="H224" s="125"/>
      <c r="I224" s="125"/>
      <c r="J224" s="125"/>
    </row>
    <row r="225" spans="1:10" s="124" customFormat="1" ht="16.5" thickBot="1">
      <c r="A225" s="3"/>
      <c r="B225" s="101"/>
      <c r="C225" s="108"/>
      <c r="D225" s="108"/>
      <c r="E225" s="114"/>
      <c r="F225" s="34"/>
      <c r="G225" s="126"/>
    </row>
    <row r="226" spans="1:10" s="124" customFormat="1">
      <c r="A226" s="4"/>
      <c r="B226" s="379" t="s">
        <v>216</v>
      </c>
      <c r="C226" s="380"/>
      <c r="D226" s="380"/>
      <c r="E226" s="380"/>
      <c r="F226" s="381"/>
      <c r="H226" s="126"/>
    </row>
    <row r="227" spans="1:10" s="124" customFormat="1" ht="14.45" customHeight="1" thickBot="1">
      <c r="A227" s="4"/>
      <c r="B227" s="382" t="s">
        <v>1364</v>
      </c>
      <c r="C227" s="383"/>
      <c r="D227" s="383"/>
      <c r="E227" s="383"/>
      <c r="F227" s="385"/>
    </row>
    <row r="228" spans="1:10" s="124" customFormat="1">
      <c r="A228" s="4"/>
      <c r="B228" s="30" t="s">
        <v>644</v>
      </c>
      <c r="C228" s="141">
        <v>1.0070250749999998</v>
      </c>
      <c r="D228" s="154">
        <v>1.6909003124999999</v>
      </c>
      <c r="E228" s="93">
        <v>1.788596775</v>
      </c>
      <c r="F228" s="181">
        <v>13840.515130365002</v>
      </c>
      <c r="G228" s="127"/>
      <c r="H228" s="125"/>
      <c r="I228" s="125"/>
      <c r="J228" s="125"/>
    </row>
    <row r="229" spans="1:10" s="124" customFormat="1">
      <c r="A229" s="4"/>
      <c r="B229" s="30" t="s">
        <v>645</v>
      </c>
      <c r="C229" s="142">
        <v>1.1965931999999997</v>
      </c>
      <c r="D229" s="118">
        <v>2.0092050000000001</v>
      </c>
      <c r="E229" s="93">
        <v>2.1252923999999997</v>
      </c>
      <c r="F229" s="180">
        <v>15316.330248450002</v>
      </c>
      <c r="G229" s="125"/>
      <c r="H229" s="125"/>
      <c r="I229" s="125"/>
      <c r="J229" s="125"/>
    </row>
    <row r="230" spans="1:10" s="124" customFormat="1">
      <c r="A230" s="4"/>
      <c r="B230" s="30" t="s">
        <v>646</v>
      </c>
      <c r="C230" s="142">
        <v>1.386161325</v>
      </c>
      <c r="D230" s="118">
        <v>2.3275096875000001</v>
      </c>
      <c r="E230" s="93">
        <v>2.4619880249999997</v>
      </c>
      <c r="F230" s="180">
        <v>16791.111701595</v>
      </c>
      <c r="G230" s="125"/>
      <c r="H230" s="125"/>
      <c r="I230" s="125"/>
      <c r="J230" s="125"/>
    </row>
    <row r="231" spans="1:10" s="124" customFormat="1">
      <c r="A231" s="4"/>
      <c r="B231" s="30" t="s">
        <v>647</v>
      </c>
      <c r="C231" s="142">
        <v>1.5757294500000001</v>
      </c>
      <c r="D231" s="118">
        <v>2.6458143750000001</v>
      </c>
      <c r="E231" s="93">
        <v>2.7986836500000001</v>
      </c>
      <c r="F231" s="180">
        <v>17722.185396300003</v>
      </c>
      <c r="G231" s="125"/>
      <c r="H231" s="125"/>
      <c r="I231" s="125"/>
      <c r="J231" s="125"/>
    </row>
    <row r="232" spans="1:10" s="124" customFormat="1">
      <c r="A232" s="4"/>
      <c r="B232" s="30" t="s">
        <v>648</v>
      </c>
      <c r="C232" s="142">
        <v>1.765297575</v>
      </c>
      <c r="D232" s="118">
        <v>2.9641190625</v>
      </c>
      <c r="E232" s="93">
        <v>3.135379275</v>
      </c>
      <c r="F232" s="180">
        <v>18651.863643336004</v>
      </c>
      <c r="G232" s="125"/>
      <c r="H232" s="125"/>
      <c r="I232" s="125"/>
      <c r="J232" s="125"/>
    </row>
    <row r="233" spans="1:10" s="124" customFormat="1">
      <c r="A233" s="4"/>
      <c r="B233" s="30" t="s">
        <v>649</v>
      </c>
      <c r="C233" s="134">
        <v>1.9548656999999998</v>
      </c>
      <c r="D233" s="99">
        <v>3.28242375</v>
      </c>
      <c r="E233" s="93">
        <v>3.4720748999999995</v>
      </c>
      <c r="F233" s="180">
        <v>20201.689171124999</v>
      </c>
      <c r="G233" s="125"/>
      <c r="H233" s="125"/>
      <c r="I233" s="125"/>
      <c r="J233" s="125"/>
    </row>
    <row r="234" spans="1:10" s="124" customFormat="1">
      <c r="A234" s="4"/>
      <c r="B234" s="30" t="s">
        <v>650</v>
      </c>
      <c r="C234" s="134">
        <v>2.1444338250000001</v>
      </c>
      <c r="D234" s="99">
        <v>3.6007284374999999</v>
      </c>
      <c r="E234" s="93">
        <v>3.8087705249999999</v>
      </c>
      <c r="F234" s="180">
        <v>21750.842816703007</v>
      </c>
      <c r="G234" s="125"/>
      <c r="H234" s="125"/>
      <c r="I234" s="125"/>
      <c r="J234" s="125"/>
    </row>
    <row r="235" spans="1:10" s="124" customFormat="1">
      <c r="A235" s="4"/>
      <c r="B235" s="30" t="s">
        <v>651</v>
      </c>
      <c r="C235" s="134">
        <v>2.3340019499999998</v>
      </c>
      <c r="D235" s="99">
        <v>3.9190331249999999</v>
      </c>
      <c r="E235" s="93">
        <v>4.1454661499999998</v>
      </c>
      <c r="F235" s="180">
        <v>23057.188567875</v>
      </c>
      <c r="G235" s="125"/>
      <c r="H235" s="125"/>
      <c r="I235" s="125"/>
      <c r="J235" s="125"/>
    </row>
    <row r="236" spans="1:10" s="124" customFormat="1">
      <c r="A236" s="4"/>
      <c r="B236" s="98" t="s">
        <v>652</v>
      </c>
      <c r="C236" s="121">
        <v>2.5235700749999994</v>
      </c>
      <c r="D236" s="161">
        <v>4.2373378124999999</v>
      </c>
      <c r="E236" s="94">
        <v>4.4821617749999998</v>
      </c>
      <c r="F236" s="180">
        <v>24363.741052035009</v>
      </c>
      <c r="G236" s="125"/>
      <c r="H236" s="125"/>
      <c r="I236" s="125"/>
      <c r="J236" s="125"/>
    </row>
    <row r="237" spans="1:10" s="124" customFormat="1">
      <c r="A237" s="4"/>
      <c r="B237" s="30" t="s">
        <v>653</v>
      </c>
      <c r="C237" s="135">
        <v>2.7131381999999999</v>
      </c>
      <c r="D237" s="99">
        <v>4.5556425000000003</v>
      </c>
      <c r="E237" s="113">
        <v>4.8188573999999997</v>
      </c>
      <c r="F237" s="180">
        <v>25578.038940300001</v>
      </c>
      <c r="G237" s="125"/>
      <c r="H237" s="125"/>
      <c r="I237" s="125"/>
      <c r="J237" s="125"/>
    </row>
    <row r="238" spans="1:10" s="124" customFormat="1">
      <c r="A238" s="4"/>
      <c r="B238" s="30" t="s">
        <v>654</v>
      </c>
      <c r="C238" s="122">
        <v>2.902706325</v>
      </c>
      <c r="D238" s="117">
        <v>4.8739471874999998</v>
      </c>
      <c r="E238" s="95">
        <v>5.1555530249999997</v>
      </c>
      <c r="F238" s="180">
        <v>26792.440195059004</v>
      </c>
      <c r="G238" s="125"/>
      <c r="H238" s="125"/>
      <c r="I238" s="125"/>
      <c r="J238" s="125"/>
    </row>
    <row r="239" spans="1:10" s="124" customFormat="1">
      <c r="A239" s="4"/>
      <c r="B239" s="30" t="s">
        <v>655</v>
      </c>
      <c r="C239" s="134">
        <v>3.0922744499999997</v>
      </c>
      <c r="D239" s="99">
        <v>5.1922518750000011</v>
      </c>
      <c r="E239" s="93">
        <v>5.4922486500000014</v>
      </c>
      <c r="F239" s="180">
        <v>28114.394286825001</v>
      </c>
      <c r="G239" s="125"/>
      <c r="H239" s="125"/>
      <c r="I239" s="125"/>
      <c r="J239" s="125"/>
    </row>
    <row r="240" spans="1:10" s="124" customFormat="1">
      <c r="A240" s="4"/>
      <c r="B240" s="30" t="s">
        <v>656</v>
      </c>
      <c r="C240" s="134">
        <v>3.2818425750000002</v>
      </c>
      <c r="D240" s="99">
        <v>5.5105565625000006</v>
      </c>
      <c r="E240" s="93">
        <v>5.8289442750000013</v>
      </c>
      <c r="F240" s="180">
        <v>29434.332731958006</v>
      </c>
      <c r="G240" s="125"/>
      <c r="H240" s="125"/>
      <c r="I240" s="125"/>
      <c r="J240" s="125"/>
    </row>
    <row r="241" spans="1:10" s="124" customFormat="1">
      <c r="A241" s="4"/>
      <c r="B241" s="30" t="s">
        <v>657</v>
      </c>
      <c r="C241" s="134">
        <v>3.4714107000000003</v>
      </c>
      <c r="D241" s="99">
        <v>5.828861250000001</v>
      </c>
      <c r="E241" s="93">
        <v>6.1656399000000013</v>
      </c>
      <c r="F241" s="180">
        <v>30707.601205050007</v>
      </c>
      <c r="G241" s="125"/>
      <c r="H241" s="125"/>
      <c r="I241" s="125"/>
      <c r="J241" s="125"/>
    </row>
    <row r="242" spans="1:10" s="124" customFormat="1">
      <c r="A242" s="4"/>
      <c r="B242" s="30" t="s">
        <v>658</v>
      </c>
      <c r="C242" s="134">
        <v>3.6609788249999999</v>
      </c>
      <c r="D242" s="99">
        <v>6.1471659375000005</v>
      </c>
      <c r="E242" s="93">
        <v>6.5023355250000003</v>
      </c>
      <c r="F242" s="180">
        <v>31980.714628401005</v>
      </c>
      <c r="G242" s="125"/>
      <c r="H242" s="125"/>
      <c r="I242" s="125"/>
      <c r="J242" s="125"/>
    </row>
    <row r="243" spans="1:10" s="124" customFormat="1">
      <c r="A243" s="4"/>
      <c r="B243" s="30" t="s">
        <v>659</v>
      </c>
      <c r="C243" s="134">
        <v>3.8505469500000005</v>
      </c>
      <c r="D243" s="99">
        <v>6.4654706250000009</v>
      </c>
      <c r="E243" s="93">
        <v>6.8390311500000003</v>
      </c>
      <c r="F243" s="180">
        <v>33493.328218350005</v>
      </c>
      <c r="G243" s="125"/>
      <c r="H243" s="125"/>
      <c r="I243" s="125"/>
      <c r="J243" s="125"/>
    </row>
    <row r="244" spans="1:10" s="124" customFormat="1">
      <c r="A244" s="4"/>
      <c r="B244" s="30" t="s">
        <v>660</v>
      </c>
      <c r="C244" s="134">
        <v>4.0401150750000001</v>
      </c>
      <c r="D244" s="99">
        <v>6.7837753124999995</v>
      </c>
      <c r="E244" s="93">
        <v>7.1757267750000011</v>
      </c>
      <c r="F244" s="180">
        <v>35006.355274275003</v>
      </c>
      <c r="G244" s="125"/>
      <c r="H244" s="125"/>
      <c r="I244" s="125"/>
      <c r="J244" s="125"/>
    </row>
    <row r="245" spans="1:10" s="124" customFormat="1">
      <c r="A245" s="4"/>
      <c r="B245" s="30" t="s">
        <v>661</v>
      </c>
      <c r="C245" s="134">
        <v>3.720163275</v>
      </c>
      <c r="D245" s="99">
        <v>6.2465428124999995</v>
      </c>
      <c r="E245" s="93">
        <v>6.607454175</v>
      </c>
      <c r="F245" s="180">
        <v>42796.230455184057</v>
      </c>
      <c r="G245" s="125"/>
      <c r="H245" s="125"/>
      <c r="I245" s="125"/>
      <c r="J245" s="125"/>
    </row>
    <row r="246" spans="1:10" s="124" customFormat="1">
      <c r="A246" s="4"/>
      <c r="B246" s="30" t="s">
        <v>662</v>
      </c>
      <c r="C246" s="134">
        <v>3.9097313999999996</v>
      </c>
      <c r="D246" s="99">
        <v>6.5648474999999999</v>
      </c>
      <c r="E246" s="93">
        <v>6.944149799999999</v>
      </c>
      <c r="F246" s="180">
        <v>44423.547259362502</v>
      </c>
      <c r="G246" s="125"/>
      <c r="H246" s="125"/>
      <c r="I246" s="125"/>
      <c r="J246" s="125"/>
    </row>
    <row r="247" spans="1:10" s="124" customFormat="1">
      <c r="A247" s="4"/>
      <c r="B247" s="30" t="s">
        <v>663</v>
      </c>
      <c r="C247" s="134">
        <v>4.0992995250000002</v>
      </c>
      <c r="D247" s="99">
        <v>6.8831521874999995</v>
      </c>
      <c r="E247" s="93">
        <v>7.2808454249999999</v>
      </c>
      <c r="F247" s="180">
        <v>46050.158587219412</v>
      </c>
      <c r="G247" s="125"/>
      <c r="H247" s="125"/>
      <c r="I247" s="125"/>
      <c r="J247" s="125"/>
    </row>
    <row r="248" spans="1:10" s="124" customFormat="1">
      <c r="A248" s="4"/>
      <c r="B248" s="30" t="s">
        <v>664</v>
      </c>
      <c r="C248" s="134">
        <v>4.2888676500000003</v>
      </c>
      <c r="D248" s="99">
        <v>7.2014568749999999</v>
      </c>
      <c r="E248" s="93">
        <v>7.6175410499999998</v>
      </c>
      <c r="F248" s="180">
        <v>47676.769915076315</v>
      </c>
      <c r="G248" s="125"/>
      <c r="H248" s="125"/>
      <c r="I248" s="125"/>
      <c r="J248" s="125"/>
    </row>
    <row r="249" spans="1:10" s="124" customFormat="1">
      <c r="A249" s="4"/>
      <c r="B249" s="30" t="s">
        <v>665</v>
      </c>
      <c r="C249" s="134">
        <v>4.4784357750000003</v>
      </c>
      <c r="D249" s="99">
        <v>7.5197615625000003</v>
      </c>
      <c r="E249" s="93">
        <v>7.9542366749999998</v>
      </c>
      <c r="F249" s="180">
        <v>49048.432953806914</v>
      </c>
      <c r="G249" s="125"/>
      <c r="H249" s="125"/>
      <c r="I249" s="125"/>
      <c r="J249" s="125"/>
    </row>
    <row r="250" spans="1:10" s="124" customFormat="1">
      <c r="A250" s="4"/>
      <c r="B250" s="30" t="s">
        <v>666</v>
      </c>
      <c r="C250" s="134">
        <v>4.6680038999999995</v>
      </c>
      <c r="D250" s="99">
        <v>7.8380662499999998</v>
      </c>
      <c r="E250" s="93">
        <v>8.2909322999999997</v>
      </c>
      <c r="F250" s="180">
        <v>50420.095992537506</v>
      </c>
      <c r="G250" s="125"/>
      <c r="H250" s="125"/>
      <c r="I250" s="125"/>
      <c r="J250" s="125"/>
    </row>
    <row r="251" spans="1:10" s="124" customFormat="1">
      <c r="A251" s="4"/>
      <c r="B251" s="30" t="s">
        <v>667</v>
      </c>
      <c r="C251" s="134">
        <v>4.8575720249999996</v>
      </c>
      <c r="D251" s="99">
        <v>8.1563709375000002</v>
      </c>
      <c r="E251" s="93">
        <v>8.6276279250000005</v>
      </c>
      <c r="F251" s="180">
        <v>51791.976100905515</v>
      </c>
      <c r="G251" s="125"/>
      <c r="H251" s="125"/>
      <c r="I251" s="125"/>
      <c r="J251" s="125"/>
    </row>
    <row r="252" spans="1:10" s="124" customFormat="1">
      <c r="A252" s="4"/>
      <c r="B252" s="30" t="s">
        <v>668</v>
      </c>
      <c r="C252" s="134">
        <v>5.0471401499999988</v>
      </c>
      <c r="D252" s="99">
        <v>8.4746756249999997</v>
      </c>
      <c r="E252" s="93">
        <v>8.9643235499999996</v>
      </c>
      <c r="F252" s="180">
        <v>53163.856209273523</v>
      </c>
      <c r="G252" s="125"/>
      <c r="H252" s="125"/>
      <c r="I252" s="125"/>
      <c r="J252" s="125"/>
    </row>
    <row r="253" spans="1:10" s="124" customFormat="1">
      <c r="A253" s="4"/>
      <c r="B253" s="30" t="s">
        <v>669</v>
      </c>
      <c r="C253" s="134">
        <v>5.2367082749999989</v>
      </c>
      <c r="D253" s="99">
        <v>8.7929803124999992</v>
      </c>
      <c r="E253" s="93">
        <v>9.3010191749999986</v>
      </c>
      <c r="F253" s="180">
        <v>54438.868991951764</v>
      </c>
      <c r="G253" s="125"/>
      <c r="H253" s="125"/>
      <c r="I253" s="125"/>
      <c r="J253" s="125"/>
    </row>
    <row r="254" spans="1:10" s="124" customFormat="1">
      <c r="A254" s="4"/>
      <c r="B254" s="30" t="s">
        <v>670</v>
      </c>
      <c r="C254" s="134">
        <v>5.4262763999999999</v>
      </c>
      <c r="D254" s="99">
        <v>9.1112850000000005</v>
      </c>
      <c r="E254" s="93">
        <v>9.6377147999999995</v>
      </c>
      <c r="F254" s="180">
        <v>55713.881774630005</v>
      </c>
      <c r="G254" s="125"/>
      <c r="H254" s="125"/>
      <c r="I254" s="125"/>
      <c r="J254" s="125"/>
    </row>
    <row r="255" spans="1:10" s="124" customFormat="1">
      <c r="A255" s="4"/>
      <c r="B255" s="30" t="s">
        <v>671</v>
      </c>
      <c r="C255" s="134">
        <v>5.6158445250000009</v>
      </c>
      <c r="D255" s="99">
        <v>9.4295896875</v>
      </c>
      <c r="E255" s="93">
        <v>9.9744104249999985</v>
      </c>
      <c r="F255" s="180">
        <v>56989.003092126957</v>
      </c>
      <c r="G255" s="125"/>
      <c r="H255" s="125"/>
      <c r="I255" s="125"/>
      <c r="J255" s="125"/>
    </row>
    <row r="256" spans="1:10" s="124" customFormat="1">
      <c r="A256" s="4"/>
      <c r="B256" s="30" t="s">
        <v>672</v>
      </c>
      <c r="C256" s="134">
        <v>5.8054126500000001</v>
      </c>
      <c r="D256" s="99">
        <v>9.7478943749999996</v>
      </c>
      <c r="E256" s="93">
        <v>10.311106049999999</v>
      </c>
      <c r="F256" s="180">
        <v>58264.12440962391</v>
      </c>
      <c r="G256" s="125"/>
      <c r="H256" s="125"/>
      <c r="I256" s="125"/>
      <c r="J256" s="125"/>
    </row>
    <row r="257" spans="1:10" s="124" customFormat="1">
      <c r="A257" s="4"/>
      <c r="B257" s="30" t="s">
        <v>673</v>
      </c>
      <c r="C257" s="134">
        <v>5.9949807750000002</v>
      </c>
      <c r="D257" s="99">
        <v>10.066199062499999</v>
      </c>
      <c r="E257" s="93">
        <v>10.647801675</v>
      </c>
      <c r="F257" s="180">
        <v>59652.176205978205</v>
      </c>
      <c r="G257" s="125"/>
      <c r="H257" s="125"/>
      <c r="I257" s="125"/>
      <c r="J257" s="125"/>
    </row>
    <row r="258" spans="1:10" s="124" customFormat="1">
      <c r="A258" s="4"/>
      <c r="B258" s="30" t="s">
        <v>674</v>
      </c>
      <c r="C258" s="134">
        <v>6.1845488999999993</v>
      </c>
      <c r="D258" s="99">
        <v>10.384503750000002</v>
      </c>
      <c r="E258" s="93">
        <v>10.984497300000003</v>
      </c>
      <c r="F258" s="180">
        <v>61040.228002332507</v>
      </c>
      <c r="G258" s="125"/>
      <c r="H258" s="125"/>
      <c r="I258" s="125"/>
      <c r="J258" s="125"/>
    </row>
    <row r="259" spans="1:10" s="124" customFormat="1">
      <c r="A259" s="4"/>
      <c r="B259" s="30" t="s">
        <v>675</v>
      </c>
      <c r="C259" s="134">
        <v>6.3741170249999994</v>
      </c>
      <c r="D259" s="99">
        <v>10.702808437500002</v>
      </c>
      <c r="E259" s="93">
        <v>11.321192925000004</v>
      </c>
      <c r="F259" s="180">
        <v>62426.163369722162</v>
      </c>
      <c r="G259" s="125"/>
      <c r="H259" s="125"/>
      <c r="I259" s="125"/>
      <c r="J259" s="125"/>
    </row>
    <row r="260" spans="1:10" s="124" customFormat="1">
      <c r="A260" s="4"/>
      <c r="B260" s="30" t="s">
        <v>676</v>
      </c>
      <c r="C260" s="134">
        <v>6.5636851500000004</v>
      </c>
      <c r="D260" s="99">
        <v>11.021113125000001</v>
      </c>
      <c r="E260" s="93">
        <v>11.657888550000003</v>
      </c>
      <c r="F260" s="180">
        <v>63812.098737111817</v>
      </c>
      <c r="G260" s="125"/>
      <c r="H260" s="125"/>
      <c r="I260" s="125"/>
      <c r="J260" s="125"/>
    </row>
    <row r="261" spans="1:10" s="124" customFormat="1">
      <c r="A261" s="4"/>
      <c r="B261" s="30" t="s">
        <v>677</v>
      </c>
      <c r="C261" s="134">
        <v>6.7532532750000005</v>
      </c>
      <c r="D261" s="99">
        <v>11.339417812500002</v>
      </c>
      <c r="E261" s="93">
        <v>11.994584175000004</v>
      </c>
      <c r="F261" s="180">
        <v>65149.03063385842</v>
      </c>
      <c r="G261" s="125"/>
      <c r="H261" s="125"/>
      <c r="I261" s="125"/>
      <c r="J261" s="125"/>
    </row>
    <row r="262" spans="1:10" s="124" customFormat="1">
      <c r="A262" s="4"/>
      <c r="B262" s="30" t="s">
        <v>678</v>
      </c>
      <c r="C262" s="134">
        <v>6.9428214000000006</v>
      </c>
      <c r="D262" s="99">
        <v>11.657722500000002</v>
      </c>
      <c r="E262" s="93">
        <v>12.331279800000003</v>
      </c>
      <c r="F262" s="180">
        <v>66485.962530605015</v>
      </c>
      <c r="G262" s="125"/>
      <c r="H262" s="125"/>
      <c r="I262" s="125"/>
      <c r="J262" s="125"/>
    </row>
    <row r="263" spans="1:10" s="124" customFormat="1">
      <c r="A263" s="4"/>
      <c r="B263" s="30" t="s">
        <v>679</v>
      </c>
      <c r="C263" s="134">
        <v>7.1323895250000007</v>
      </c>
      <c r="D263" s="99">
        <v>11.976027187500002</v>
      </c>
      <c r="E263" s="93">
        <v>12.667975425</v>
      </c>
      <c r="F263" s="180">
        <v>67822.731625123561</v>
      </c>
      <c r="G263" s="125"/>
      <c r="H263" s="125"/>
      <c r="I263" s="125"/>
      <c r="J263" s="125"/>
    </row>
    <row r="264" spans="1:10" s="124" customFormat="1">
      <c r="A264" s="4"/>
      <c r="B264" s="30" t="s">
        <v>680</v>
      </c>
      <c r="C264" s="134">
        <v>7.3219576499999999</v>
      </c>
      <c r="D264" s="99">
        <v>12.294331875000001</v>
      </c>
      <c r="E264" s="93">
        <v>13.004671050000001</v>
      </c>
      <c r="F264" s="180">
        <v>69159.500719642107</v>
      </c>
      <c r="G264" s="125"/>
      <c r="H264" s="125"/>
      <c r="I264" s="125"/>
      <c r="J264" s="125"/>
    </row>
    <row r="265" spans="1:10" s="124" customFormat="1">
      <c r="A265" s="4"/>
      <c r="B265" s="30" t="s">
        <v>681</v>
      </c>
      <c r="C265" s="134">
        <v>7.511525775</v>
      </c>
      <c r="D265" s="99">
        <v>12.612636562500002</v>
      </c>
      <c r="E265" s="93">
        <v>13.341366675000002</v>
      </c>
      <c r="F265" s="180">
        <v>70747.744989088562</v>
      </c>
      <c r="G265" s="125"/>
      <c r="H265" s="125"/>
      <c r="I265" s="125"/>
      <c r="J265" s="125"/>
    </row>
    <row r="266" spans="1:10" s="124" customFormat="1">
      <c r="A266" s="4"/>
      <c r="B266" s="30" t="s">
        <v>682</v>
      </c>
      <c r="C266" s="134">
        <v>7.7010939000000009</v>
      </c>
      <c r="D266" s="99">
        <v>12.930941250000002</v>
      </c>
      <c r="E266" s="93">
        <v>13.678062300000001</v>
      </c>
      <c r="F266" s="180">
        <v>72335.989258535017</v>
      </c>
      <c r="G266" s="125"/>
      <c r="H266" s="125"/>
      <c r="I266" s="125"/>
      <c r="J266" s="125"/>
    </row>
    <row r="267" spans="1:10" s="124" customFormat="1">
      <c r="A267" s="4"/>
      <c r="B267" s="30" t="s">
        <v>683</v>
      </c>
      <c r="C267" s="134">
        <v>7.8906620250000001</v>
      </c>
      <c r="D267" s="99">
        <v>13.2492459375</v>
      </c>
      <c r="E267" s="93">
        <v>14.014757925000001</v>
      </c>
      <c r="F267" s="180">
        <v>73924.667667256261</v>
      </c>
      <c r="G267" s="125"/>
      <c r="H267" s="125"/>
      <c r="I267" s="125"/>
      <c r="J267" s="125"/>
    </row>
    <row r="268" spans="1:10" s="124" customFormat="1" ht="16.5" thickBot="1">
      <c r="A268" s="4"/>
      <c r="B268" s="35" t="s">
        <v>684</v>
      </c>
      <c r="C268" s="163">
        <v>8.0802301500000002</v>
      </c>
      <c r="D268" s="115">
        <v>13.567550624999999</v>
      </c>
      <c r="E268" s="96">
        <v>14.351453550000002</v>
      </c>
      <c r="F268" s="184">
        <v>75513.346075977504</v>
      </c>
      <c r="G268" s="125"/>
      <c r="H268" s="125"/>
      <c r="I268" s="125"/>
      <c r="J268" s="125"/>
    </row>
    <row r="269" spans="1:10" s="124" customFormat="1" ht="16.5" thickBot="1">
      <c r="A269" s="3"/>
      <c r="B269" s="108"/>
      <c r="C269" s="105"/>
      <c r="D269" s="105"/>
      <c r="E269" s="34"/>
      <c r="F269" s="34"/>
      <c r="G269" s="126"/>
    </row>
    <row r="270" spans="1:10" s="124" customFormat="1">
      <c r="A270" s="4"/>
      <c r="B270" s="379" t="s">
        <v>217</v>
      </c>
      <c r="C270" s="380"/>
      <c r="D270" s="380"/>
      <c r="E270" s="380"/>
      <c r="F270" s="381"/>
    </row>
    <row r="271" spans="1:10" s="124" customFormat="1" ht="14.45" customHeight="1" thickBot="1">
      <c r="A271" s="4"/>
      <c r="B271" s="382" t="s">
        <v>1365</v>
      </c>
      <c r="C271" s="383"/>
      <c r="D271" s="383"/>
      <c r="E271" s="383"/>
      <c r="F271" s="385"/>
    </row>
    <row r="272" spans="1:10" s="124" customFormat="1">
      <c r="A272" s="4"/>
      <c r="B272" s="30" t="s">
        <v>685</v>
      </c>
      <c r="C272" s="141">
        <v>1.19985074</v>
      </c>
      <c r="D272" s="143">
        <v>2.0146747500000002</v>
      </c>
      <c r="E272" s="93">
        <v>2.1310781799999998</v>
      </c>
      <c r="F272" s="183">
        <v>15682.506053445</v>
      </c>
      <c r="G272" s="125"/>
      <c r="H272" s="125"/>
      <c r="I272" s="125"/>
      <c r="J272" s="125"/>
    </row>
    <row r="273" spans="1:10" s="124" customFormat="1">
      <c r="A273" s="4"/>
      <c r="B273" s="30" t="s">
        <v>686</v>
      </c>
      <c r="C273" s="142">
        <v>1.40215724</v>
      </c>
      <c r="D273" s="99">
        <v>2.3543685000000001</v>
      </c>
      <c r="E273" s="93">
        <v>2.4903986799999998</v>
      </c>
      <c r="F273" s="180">
        <v>17157.545922825</v>
      </c>
      <c r="G273" s="125"/>
      <c r="H273" s="125"/>
      <c r="I273" s="125"/>
      <c r="J273" s="125"/>
    </row>
    <row r="274" spans="1:10" s="124" customFormat="1">
      <c r="A274" s="4"/>
      <c r="B274" s="30" t="s">
        <v>687</v>
      </c>
      <c r="C274" s="142">
        <v>1.6044637399999999</v>
      </c>
      <c r="D274" s="99">
        <v>2.69406225</v>
      </c>
      <c r="E274" s="93">
        <v>2.8497191800000001</v>
      </c>
      <c r="F274" s="180">
        <v>18633.102624675008</v>
      </c>
      <c r="G274" s="125"/>
      <c r="H274" s="125"/>
      <c r="I274" s="125"/>
      <c r="J274" s="125"/>
    </row>
    <row r="275" spans="1:10" s="124" customFormat="1">
      <c r="A275" s="4"/>
      <c r="B275" s="30" t="s">
        <v>688</v>
      </c>
      <c r="C275" s="142">
        <v>1.8067702399999999</v>
      </c>
      <c r="D275" s="99">
        <v>3.0337559999999999</v>
      </c>
      <c r="E275" s="93">
        <v>3.2090396800000005</v>
      </c>
      <c r="F275" s="180">
        <v>19563.401070675001</v>
      </c>
      <c r="G275" s="125"/>
      <c r="H275" s="125"/>
      <c r="I275" s="125"/>
      <c r="J275" s="125"/>
    </row>
    <row r="276" spans="1:10" s="124" customFormat="1">
      <c r="A276" s="4"/>
      <c r="B276" s="30" t="s">
        <v>689</v>
      </c>
      <c r="C276" s="142">
        <v>2.0090767399999998</v>
      </c>
      <c r="D276" s="99">
        <v>3.3734497500000002</v>
      </c>
      <c r="E276" s="93">
        <v>3.56836018</v>
      </c>
      <c r="F276" s="180">
        <v>20493.854566416001</v>
      </c>
      <c r="G276" s="125"/>
      <c r="H276" s="125"/>
      <c r="I276" s="125"/>
      <c r="J276" s="125"/>
    </row>
    <row r="277" spans="1:10" s="124" customFormat="1">
      <c r="A277" s="4"/>
      <c r="B277" s="98" t="s">
        <v>690</v>
      </c>
      <c r="C277" s="121">
        <v>2.2113832399999995</v>
      </c>
      <c r="D277" s="161">
        <v>3.7131435000000002</v>
      </c>
      <c r="E277" s="94">
        <v>3.9276806800000004</v>
      </c>
      <c r="F277" s="180">
        <v>22044.196926675002</v>
      </c>
      <c r="G277" s="125"/>
      <c r="H277" s="125"/>
      <c r="I277" s="125"/>
      <c r="J277" s="125"/>
    </row>
    <row r="278" spans="1:10" s="124" customFormat="1">
      <c r="A278" s="4"/>
      <c r="B278" s="30" t="s">
        <v>691</v>
      </c>
      <c r="C278" s="135">
        <v>2.4136897399999997</v>
      </c>
      <c r="D278" s="99">
        <v>4.0528372499999996</v>
      </c>
      <c r="E278" s="113">
        <v>4.2870011799999999</v>
      </c>
      <c r="F278" s="180">
        <v>23592.833739783004</v>
      </c>
      <c r="G278" s="125"/>
      <c r="H278" s="125"/>
      <c r="I278" s="125"/>
      <c r="J278" s="125"/>
    </row>
    <row r="279" spans="1:10" s="124" customFormat="1">
      <c r="A279" s="4"/>
      <c r="B279" s="30" t="s">
        <v>692</v>
      </c>
      <c r="C279" s="135">
        <v>2.6159962399999999</v>
      </c>
      <c r="D279" s="99">
        <v>4.392531</v>
      </c>
      <c r="E279" s="93">
        <v>4.6463216799999998</v>
      </c>
      <c r="F279" s="180">
        <v>24899.696323425003</v>
      </c>
      <c r="G279" s="125"/>
      <c r="H279" s="125"/>
      <c r="I279" s="125"/>
      <c r="J279" s="125"/>
    </row>
    <row r="280" spans="1:10" s="124" customFormat="1">
      <c r="A280" s="4"/>
      <c r="B280" s="30" t="s">
        <v>693</v>
      </c>
      <c r="C280" s="134">
        <v>2.81830274</v>
      </c>
      <c r="D280" s="99">
        <v>4.7322247500000003</v>
      </c>
      <c r="E280" s="93">
        <v>5.0056421800000006</v>
      </c>
      <c r="F280" s="180">
        <v>26205.731975115003</v>
      </c>
      <c r="G280" s="125"/>
      <c r="H280" s="125"/>
      <c r="I280" s="125"/>
      <c r="J280" s="125"/>
    </row>
    <row r="281" spans="1:10" s="124" customFormat="1">
      <c r="A281" s="4"/>
      <c r="B281" s="30" t="s">
        <v>694</v>
      </c>
      <c r="C281" s="134">
        <v>3.0206092400000006</v>
      </c>
      <c r="D281" s="99">
        <v>5.0719185000000007</v>
      </c>
      <c r="E281" s="93">
        <v>5.3649626800000014</v>
      </c>
      <c r="F281" s="180">
        <v>27420.546695850004</v>
      </c>
      <c r="G281" s="125"/>
      <c r="H281" s="125"/>
      <c r="I281" s="125"/>
      <c r="J281" s="125"/>
    </row>
    <row r="282" spans="1:10" s="124" customFormat="1">
      <c r="A282" s="4"/>
      <c r="B282" s="30" t="s">
        <v>695</v>
      </c>
      <c r="C282" s="134">
        <v>3.2229157400000008</v>
      </c>
      <c r="D282" s="99">
        <v>5.411612250000001</v>
      </c>
      <c r="E282" s="93">
        <v>5.7242831800000005</v>
      </c>
      <c r="F282" s="180">
        <v>28634.431118139004</v>
      </c>
      <c r="G282" s="125"/>
      <c r="H282" s="125"/>
      <c r="I282" s="125"/>
      <c r="J282" s="125"/>
    </row>
    <row r="283" spans="1:10" s="124" customFormat="1">
      <c r="A283" s="4"/>
      <c r="B283" s="30" t="s">
        <v>696</v>
      </c>
      <c r="C283" s="134">
        <v>3.4252222400000001</v>
      </c>
      <c r="D283" s="99">
        <v>5.7513060000000005</v>
      </c>
      <c r="E283" s="93">
        <v>6.0836036800000004</v>
      </c>
      <c r="F283" s="180">
        <v>29955.609961200003</v>
      </c>
      <c r="G283" s="125"/>
      <c r="H283" s="125"/>
      <c r="I283" s="125"/>
      <c r="J283" s="125"/>
    </row>
    <row r="284" spans="1:10" s="124" customFormat="1">
      <c r="A284" s="4"/>
      <c r="B284" s="30" t="s">
        <v>697</v>
      </c>
      <c r="C284" s="134">
        <v>3.6275287400000007</v>
      </c>
      <c r="D284" s="99">
        <v>6.0909997500000008</v>
      </c>
      <c r="E284" s="93">
        <v>6.4429241800000003</v>
      </c>
      <c r="F284" s="180">
        <v>31276.32365503801</v>
      </c>
      <c r="G284" s="125"/>
      <c r="H284" s="125"/>
      <c r="I284" s="125"/>
      <c r="J284" s="125"/>
    </row>
    <row r="285" spans="1:10" s="124" customFormat="1">
      <c r="A285" s="4"/>
      <c r="B285" s="30" t="s">
        <v>698</v>
      </c>
      <c r="C285" s="134">
        <v>3.82983524</v>
      </c>
      <c r="D285" s="99">
        <v>6.4306935000000003</v>
      </c>
      <c r="E285" s="93">
        <v>6.8022446799999994</v>
      </c>
      <c r="F285" s="180">
        <v>32550.108960600006</v>
      </c>
      <c r="G285" s="125"/>
      <c r="H285" s="125"/>
      <c r="I285" s="125"/>
      <c r="J285" s="125"/>
    </row>
    <row r="286" spans="1:10" s="124" customFormat="1">
      <c r="A286" s="4"/>
      <c r="B286" s="30" t="s">
        <v>699</v>
      </c>
      <c r="C286" s="134">
        <v>4.0321417400000001</v>
      </c>
      <c r="D286" s="99">
        <v>6.7703872500000015</v>
      </c>
      <c r="E286" s="93">
        <v>7.1615651800000002</v>
      </c>
      <c r="F286" s="180">
        <v>33822.705551481005</v>
      </c>
      <c r="G286" s="125"/>
      <c r="H286" s="125"/>
      <c r="I286" s="125"/>
      <c r="J286" s="125"/>
    </row>
    <row r="287" spans="1:10" s="124" customFormat="1">
      <c r="A287" s="4"/>
      <c r="B287" s="30" t="s">
        <v>700</v>
      </c>
      <c r="C287" s="134">
        <v>4.2344482400000008</v>
      </c>
      <c r="D287" s="99">
        <v>7.110081000000001</v>
      </c>
      <c r="E287" s="93">
        <v>7.5208856800000001</v>
      </c>
      <c r="F287" s="180">
        <v>35335.835973900001</v>
      </c>
      <c r="G287" s="125"/>
      <c r="H287" s="125"/>
      <c r="I287" s="125"/>
      <c r="J287" s="125"/>
    </row>
    <row r="288" spans="1:10" s="124" customFormat="1">
      <c r="A288" s="4"/>
      <c r="B288" s="30" t="s">
        <v>701</v>
      </c>
      <c r="C288" s="134">
        <v>4.4367547400000005</v>
      </c>
      <c r="D288" s="99">
        <v>7.4497747500000004</v>
      </c>
      <c r="E288" s="93">
        <v>7.8802061800000001</v>
      </c>
      <c r="F288" s="180">
        <v>36848.346197355015</v>
      </c>
      <c r="G288" s="125"/>
      <c r="H288" s="125"/>
      <c r="I288" s="125"/>
      <c r="J288" s="125"/>
    </row>
    <row r="289" spans="1:10" s="124" customFormat="1">
      <c r="A289" s="4"/>
      <c r="B289" s="30" t="s">
        <v>702</v>
      </c>
      <c r="C289" s="134">
        <v>4.2204599799999993</v>
      </c>
      <c r="D289" s="99">
        <v>7.08659325</v>
      </c>
      <c r="E289" s="93">
        <v>7.4960408600000008</v>
      </c>
      <c r="F289" s="180">
        <v>46664.954067745552</v>
      </c>
      <c r="G289" s="125"/>
      <c r="H289" s="125"/>
      <c r="I289" s="125"/>
      <c r="J289" s="125"/>
    </row>
    <row r="290" spans="1:10" s="124" customFormat="1">
      <c r="A290" s="4"/>
      <c r="B290" s="30" t="s">
        <v>703</v>
      </c>
      <c r="C290" s="134">
        <v>4.4227664799999991</v>
      </c>
      <c r="D290" s="99">
        <v>7.4262870000000003</v>
      </c>
      <c r="E290" s="93">
        <v>7.8553613600000007</v>
      </c>
      <c r="F290" s="180">
        <v>48292.813546017504</v>
      </c>
      <c r="G290" s="125"/>
      <c r="H290" s="125"/>
      <c r="I290" s="125"/>
      <c r="J290" s="125"/>
    </row>
    <row r="291" spans="1:10" s="124" customFormat="1">
      <c r="A291" s="4"/>
      <c r="B291" s="30" t="s">
        <v>704</v>
      </c>
      <c r="C291" s="134">
        <v>4.6250729799999988</v>
      </c>
      <c r="D291" s="99">
        <v>7.7659807500000007</v>
      </c>
      <c r="E291" s="93">
        <v>8.2146818600000007</v>
      </c>
      <c r="F291" s="180">
        <v>49918.882199780906</v>
      </c>
      <c r="G291" s="125"/>
      <c r="H291" s="125"/>
      <c r="I291" s="125"/>
      <c r="J291" s="125"/>
    </row>
    <row r="292" spans="1:10" s="124" customFormat="1">
      <c r="A292" s="4"/>
      <c r="B292" s="30" t="s">
        <v>705</v>
      </c>
      <c r="C292" s="134">
        <v>4.8273794799999994</v>
      </c>
      <c r="D292" s="99">
        <v>8.1056744999999992</v>
      </c>
      <c r="E292" s="93">
        <v>8.5740023599999997</v>
      </c>
      <c r="F292" s="180">
        <v>51544.950853544309</v>
      </c>
      <c r="G292" s="125"/>
      <c r="H292" s="125"/>
      <c r="I292" s="125"/>
      <c r="J292" s="125"/>
    </row>
    <row r="293" spans="1:10" s="124" customFormat="1">
      <c r="A293" s="4"/>
      <c r="B293" s="30" t="s">
        <v>706</v>
      </c>
      <c r="C293" s="134">
        <v>5.02968598</v>
      </c>
      <c r="D293" s="99">
        <v>8.4453682499999996</v>
      </c>
      <c r="E293" s="93">
        <v>8.9333228600000005</v>
      </c>
      <c r="F293" s="180">
        <v>52917.156566368409</v>
      </c>
      <c r="G293" s="125"/>
      <c r="H293" s="125"/>
      <c r="I293" s="125"/>
      <c r="J293" s="125"/>
    </row>
    <row r="294" spans="1:10" s="124" customFormat="1">
      <c r="A294" s="4"/>
      <c r="B294" s="30" t="s">
        <v>707</v>
      </c>
      <c r="C294" s="134">
        <v>5.2319924799999997</v>
      </c>
      <c r="D294" s="99">
        <v>8.7850619999999999</v>
      </c>
      <c r="E294" s="93">
        <v>9.2926433599999996</v>
      </c>
      <c r="F294" s="180">
        <v>54289.362279192508</v>
      </c>
      <c r="G294" s="125"/>
      <c r="H294" s="125"/>
      <c r="I294" s="125"/>
      <c r="J294" s="125"/>
    </row>
    <row r="295" spans="1:10" s="124" customFormat="1">
      <c r="A295" s="4"/>
      <c r="B295" s="30" t="s">
        <v>708</v>
      </c>
      <c r="C295" s="134">
        <v>5.4342989799999994</v>
      </c>
      <c r="D295" s="99">
        <v>9.1247557500000003</v>
      </c>
      <c r="E295" s="93">
        <v>9.6519638600000004</v>
      </c>
      <c r="F295" s="180">
        <v>55660.699713467009</v>
      </c>
      <c r="G295" s="125"/>
      <c r="H295" s="125"/>
      <c r="I295" s="125"/>
      <c r="J295" s="125"/>
    </row>
    <row r="296" spans="1:10" s="124" customFormat="1">
      <c r="A296" s="4"/>
      <c r="B296" s="30" t="s">
        <v>709</v>
      </c>
      <c r="C296" s="134">
        <v>5.6366054800000001</v>
      </c>
      <c r="D296" s="99">
        <v>9.4644495000000006</v>
      </c>
      <c r="E296" s="93">
        <v>10.011284360000001</v>
      </c>
      <c r="F296" s="180">
        <v>57032.03714774151</v>
      </c>
      <c r="G296" s="125"/>
      <c r="H296" s="125"/>
      <c r="I296" s="125"/>
      <c r="J296" s="125"/>
    </row>
    <row r="297" spans="1:10" s="124" customFormat="1">
      <c r="A297" s="4"/>
      <c r="B297" s="30" t="s">
        <v>710</v>
      </c>
      <c r="C297" s="134">
        <v>5.8389119800000007</v>
      </c>
      <c r="D297" s="99">
        <v>9.804143250000001</v>
      </c>
      <c r="E297" s="93">
        <v>10.370604860000004</v>
      </c>
      <c r="F297" s="180">
        <v>58307.592604513266</v>
      </c>
      <c r="G297" s="125"/>
      <c r="H297" s="125"/>
      <c r="I297" s="125"/>
      <c r="J297" s="125"/>
    </row>
    <row r="298" spans="1:10" s="124" customFormat="1">
      <c r="A298" s="4"/>
      <c r="B298" s="30" t="s">
        <v>711</v>
      </c>
      <c r="C298" s="134">
        <v>6.0412184800000013</v>
      </c>
      <c r="D298" s="99">
        <v>10.143837000000001</v>
      </c>
      <c r="E298" s="93">
        <v>10.729925360000003</v>
      </c>
      <c r="F298" s="180">
        <v>59583.148061285014</v>
      </c>
      <c r="G298" s="125"/>
      <c r="H298" s="125"/>
      <c r="I298" s="125"/>
      <c r="J298" s="125"/>
    </row>
    <row r="299" spans="1:10" s="124" customFormat="1">
      <c r="A299" s="4"/>
      <c r="B299" s="30" t="s">
        <v>712</v>
      </c>
      <c r="C299" s="134">
        <v>6.2435249800000019</v>
      </c>
      <c r="D299" s="99">
        <v>10.483530750000002</v>
      </c>
      <c r="E299" s="93">
        <v>11.089245860000002</v>
      </c>
      <c r="F299" s="180">
        <v>60857.726704688466</v>
      </c>
      <c r="G299" s="125"/>
      <c r="H299" s="125"/>
      <c r="I299" s="125"/>
      <c r="J299" s="125"/>
    </row>
    <row r="300" spans="1:10" s="124" customFormat="1">
      <c r="A300" s="4"/>
      <c r="B300" s="30" t="s">
        <v>713</v>
      </c>
      <c r="C300" s="134">
        <v>6.4458314800000016</v>
      </c>
      <c r="D300" s="99">
        <v>10.823224500000002</v>
      </c>
      <c r="E300" s="93">
        <v>11.448566360000001</v>
      </c>
      <c r="F300" s="180">
        <v>62132.305348091912</v>
      </c>
      <c r="G300" s="125"/>
      <c r="H300" s="125"/>
      <c r="I300" s="125"/>
      <c r="J300" s="125"/>
    </row>
    <row r="301" spans="1:10" s="124" customFormat="1">
      <c r="A301" s="4"/>
      <c r="B301" s="30" t="s">
        <v>714</v>
      </c>
      <c r="C301" s="134">
        <v>6.6481379800000013</v>
      </c>
      <c r="D301" s="99">
        <v>11.162918250000002</v>
      </c>
      <c r="E301" s="93">
        <v>11.80788686</v>
      </c>
      <c r="F301" s="180">
        <v>63519.543133305961</v>
      </c>
      <c r="G301" s="125"/>
      <c r="H301" s="125"/>
      <c r="I301" s="125"/>
      <c r="J301" s="125"/>
    </row>
    <row r="302" spans="1:10" s="124" customFormat="1">
      <c r="A302" s="4"/>
      <c r="B302" s="30" t="s">
        <v>715</v>
      </c>
      <c r="C302" s="134">
        <v>6.8504444800000002</v>
      </c>
      <c r="D302" s="99">
        <v>11.502612000000001</v>
      </c>
      <c r="E302" s="93">
        <v>12.167207360000001</v>
      </c>
      <c r="F302" s="180">
        <v>64906.780918520009</v>
      </c>
      <c r="G302" s="125"/>
      <c r="H302" s="125"/>
      <c r="I302" s="125"/>
      <c r="J302" s="125"/>
    </row>
    <row r="303" spans="1:10" s="124" customFormat="1">
      <c r="A303" s="4"/>
      <c r="B303" s="30" t="s">
        <v>716</v>
      </c>
      <c r="C303" s="134">
        <v>7.0527509800000008</v>
      </c>
      <c r="D303" s="99">
        <v>11.842305750000001</v>
      </c>
      <c r="E303" s="93">
        <v>12.52652786</v>
      </c>
      <c r="F303" s="180">
        <v>66293.530297049918</v>
      </c>
      <c r="G303" s="125"/>
      <c r="H303" s="125"/>
      <c r="I303" s="125"/>
      <c r="J303" s="125"/>
    </row>
    <row r="304" spans="1:10" s="124" customFormat="1">
      <c r="A304" s="4"/>
      <c r="B304" s="30" t="s">
        <v>717</v>
      </c>
      <c r="C304" s="134">
        <v>7.2550574800000014</v>
      </c>
      <c r="D304" s="99">
        <v>12.181999500000002</v>
      </c>
      <c r="E304" s="93">
        <v>12.885848360000001</v>
      </c>
      <c r="F304" s="180">
        <v>67680.279675579819</v>
      </c>
      <c r="G304" s="125"/>
      <c r="H304" s="125"/>
      <c r="I304" s="125"/>
      <c r="J304" s="125"/>
    </row>
    <row r="305" spans="1:10" s="124" customFormat="1">
      <c r="A305" s="4"/>
      <c r="B305" s="30" t="s">
        <v>718</v>
      </c>
      <c r="C305" s="134">
        <v>7.4573639800000002</v>
      </c>
      <c r="D305" s="99">
        <v>12.52169325</v>
      </c>
      <c r="E305" s="93">
        <v>13.24516886</v>
      </c>
      <c r="F305" s="180">
        <v>69017.754246419907</v>
      </c>
      <c r="G305" s="125"/>
      <c r="H305" s="125"/>
      <c r="I305" s="125"/>
      <c r="J305" s="125"/>
    </row>
    <row r="306" spans="1:10" s="124" customFormat="1">
      <c r="A306" s="4"/>
      <c r="B306" s="30" t="s">
        <v>719</v>
      </c>
      <c r="C306" s="134">
        <v>7.6596704799999999</v>
      </c>
      <c r="D306" s="99">
        <v>12.861387000000001</v>
      </c>
      <c r="E306" s="93">
        <v>13.604489359999999</v>
      </c>
      <c r="F306" s="180">
        <v>70355.228817260009</v>
      </c>
      <c r="G306" s="125"/>
      <c r="H306" s="125"/>
      <c r="I306" s="125"/>
      <c r="J306" s="125"/>
    </row>
    <row r="307" spans="1:10" s="124" customFormat="1">
      <c r="A307" s="4"/>
      <c r="B307" s="30" t="s">
        <v>720</v>
      </c>
      <c r="C307" s="134">
        <v>7.8619769800000006</v>
      </c>
      <c r="D307" s="99">
        <v>13.201080750000001</v>
      </c>
      <c r="E307" s="93">
        <v>13.963809860000001</v>
      </c>
      <c r="F307" s="180">
        <v>71691.455237685062</v>
      </c>
      <c r="G307" s="125"/>
      <c r="H307" s="125"/>
      <c r="I307" s="125"/>
      <c r="J307" s="125"/>
    </row>
    <row r="308" spans="1:10" s="124" customFormat="1">
      <c r="A308" s="4"/>
      <c r="B308" s="30" t="s">
        <v>721</v>
      </c>
      <c r="C308" s="134">
        <v>8.0642834800000003</v>
      </c>
      <c r="D308" s="99">
        <v>13.540774500000003</v>
      </c>
      <c r="E308" s="93">
        <v>14.32313036</v>
      </c>
      <c r="F308" s="180">
        <v>73027.681658110116</v>
      </c>
      <c r="G308" s="125"/>
      <c r="H308" s="125"/>
      <c r="I308" s="125"/>
      <c r="J308" s="125"/>
    </row>
    <row r="309" spans="1:10" s="124" customFormat="1">
      <c r="A309" s="4"/>
      <c r="B309" s="30" t="s">
        <v>722</v>
      </c>
      <c r="C309" s="134">
        <v>8.2665899800000009</v>
      </c>
      <c r="D309" s="99">
        <v>13.880468250000002</v>
      </c>
      <c r="E309" s="93">
        <v>14.682450860000001</v>
      </c>
      <c r="F309" s="180">
        <v>74616.468601650064</v>
      </c>
      <c r="G309" s="125"/>
      <c r="H309" s="125"/>
      <c r="I309" s="125"/>
      <c r="J309" s="125"/>
    </row>
    <row r="310" spans="1:10" s="124" customFormat="1">
      <c r="A310" s="4"/>
      <c r="B310" s="30" t="s">
        <v>723</v>
      </c>
      <c r="C310" s="134">
        <v>8.4688964800000015</v>
      </c>
      <c r="D310" s="99">
        <v>14.220162000000002</v>
      </c>
      <c r="E310" s="93">
        <v>15.04177136</v>
      </c>
      <c r="F310" s="180">
        <v>76205.255545190012</v>
      </c>
      <c r="G310" s="125"/>
      <c r="H310" s="125"/>
      <c r="I310" s="125"/>
      <c r="J310" s="125"/>
    </row>
    <row r="311" spans="1:10" s="124" customFormat="1">
      <c r="A311" s="4"/>
      <c r="B311" s="30" t="s">
        <v>724</v>
      </c>
      <c r="C311" s="134">
        <v>8.6712029800000021</v>
      </c>
      <c r="D311" s="99">
        <v>14.559855750000002</v>
      </c>
      <c r="E311" s="93">
        <v>15.401091860000001</v>
      </c>
      <c r="F311" s="180">
        <v>77793.391279817763</v>
      </c>
      <c r="G311" s="125"/>
      <c r="H311" s="125"/>
      <c r="I311" s="125"/>
      <c r="J311" s="125"/>
    </row>
    <row r="312" spans="1:10" s="124" customFormat="1" ht="16.5" thickBot="1">
      <c r="A312" s="4"/>
      <c r="B312" s="35" t="s">
        <v>725</v>
      </c>
      <c r="C312" s="163">
        <v>8.8735094800000009</v>
      </c>
      <c r="D312" s="115">
        <v>14.899549500000001</v>
      </c>
      <c r="E312" s="96">
        <v>15.76041236</v>
      </c>
      <c r="F312" s="182">
        <v>79381.527014445528</v>
      </c>
      <c r="G312" s="125"/>
      <c r="H312" s="125"/>
      <c r="I312" s="125"/>
      <c r="J312" s="125"/>
    </row>
    <row r="313" spans="1:10" s="124" customFormat="1" ht="16.5" thickBot="1">
      <c r="A313" s="4"/>
      <c r="B313" s="101"/>
      <c r="C313" s="101"/>
      <c r="D313" s="101"/>
      <c r="E313" s="107"/>
      <c r="F313" s="109"/>
      <c r="G313" s="126"/>
    </row>
    <row r="314" spans="1:10" s="124" customFormat="1">
      <c r="A314" s="4"/>
      <c r="B314" s="379" t="s">
        <v>218</v>
      </c>
      <c r="C314" s="380"/>
      <c r="D314" s="380"/>
      <c r="E314" s="380"/>
      <c r="F314" s="381"/>
    </row>
    <row r="315" spans="1:10" s="124" customFormat="1" ht="14.45" customHeight="1" thickBot="1">
      <c r="A315" s="4"/>
      <c r="B315" s="382" t="s">
        <v>1366</v>
      </c>
      <c r="C315" s="383"/>
      <c r="D315" s="383"/>
      <c r="E315" s="383"/>
      <c r="F315" s="385"/>
    </row>
    <row r="316" spans="1:10" s="124" customFormat="1">
      <c r="A316" s="4"/>
      <c r="B316" s="30" t="s">
        <v>726</v>
      </c>
      <c r="C316" s="141">
        <v>1.3055100749999999</v>
      </c>
      <c r="D316" s="143">
        <v>2.1920878125000001</v>
      </c>
      <c r="E316" s="93">
        <v>2.3187417749999999</v>
      </c>
      <c r="F316" s="181">
        <v>21075.446144907004</v>
      </c>
      <c r="G316" s="125"/>
      <c r="H316" s="125"/>
      <c r="I316" s="125"/>
      <c r="J316" s="125"/>
    </row>
    <row r="317" spans="1:10" s="124" customFormat="1">
      <c r="A317" s="4"/>
      <c r="B317" s="30" t="s">
        <v>727</v>
      </c>
      <c r="C317" s="142">
        <v>1.5265849500000004</v>
      </c>
      <c r="D317" s="99">
        <v>2.5632956250000003</v>
      </c>
      <c r="E317" s="93">
        <v>2.7113971500000003</v>
      </c>
      <c r="F317" s="180">
        <v>22743.212842349996</v>
      </c>
      <c r="G317" s="125"/>
      <c r="H317" s="125"/>
      <c r="I317" s="125"/>
      <c r="J317" s="125"/>
    </row>
    <row r="318" spans="1:10" s="124" customFormat="1">
      <c r="A318" s="4"/>
      <c r="B318" s="30" t="s">
        <v>728</v>
      </c>
      <c r="C318" s="142">
        <v>1.7476598249999997</v>
      </c>
      <c r="D318" s="99">
        <v>2.9345034375000005</v>
      </c>
      <c r="E318" s="93">
        <v>3.1040525250000002</v>
      </c>
      <c r="F318" s="180">
        <v>24409.790825111999</v>
      </c>
      <c r="G318" s="125"/>
      <c r="H318" s="125"/>
      <c r="I318" s="125"/>
      <c r="J318" s="125"/>
    </row>
    <row r="319" spans="1:10" s="124" customFormat="1">
      <c r="A319" s="5"/>
      <c r="B319" s="111" t="s">
        <v>729</v>
      </c>
      <c r="C319" s="142">
        <v>1.9687346999999999</v>
      </c>
      <c r="D319" s="99">
        <v>3.3057112499999999</v>
      </c>
      <c r="E319" s="93">
        <v>3.4967079000000001</v>
      </c>
      <c r="F319" s="180">
        <v>26563.896876825002</v>
      </c>
      <c r="G319" s="125"/>
      <c r="H319" s="125"/>
      <c r="I319" s="125"/>
      <c r="J319" s="125"/>
    </row>
    <row r="320" spans="1:10" s="124" customFormat="1">
      <c r="A320" s="4"/>
      <c r="B320" s="29" t="s">
        <v>730</v>
      </c>
      <c r="C320" s="173">
        <v>2.1898095750000004</v>
      </c>
      <c r="D320" s="99">
        <v>3.6769190625000006</v>
      </c>
      <c r="E320" s="93">
        <v>3.889363275</v>
      </c>
      <c r="F320" s="180">
        <v>28718.002928538001</v>
      </c>
      <c r="G320" s="125"/>
      <c r="H320" s="125"/>
      <c r="I320" s="125"/>
      <c r="J320" s="125"/>
    </row>
    <row r="321" spans="1:10" s="124" customFormat="1">
      <c r="A321" s="4"/>
      <c r="B321" s="30" t="s">
        <v>731</v>
      </c>
      <c r="C321" s="134">
        <v>2.4108844500000006</v>
      </c>
      <c r="D321" s="99">
        <v>4.0481268750000003</v>
      </c>
      <c r="E321" s="93">
        <v>4.2820186500000013</v>
      </c>
      <c r="F321" s="180">
        <v>30804.507293175007</v>
      </c>
      <c r="G321" s="125"/>
      <c r="H321" s="125"/>
      <c r="I321" s="125"/>
      <c r="J321" s="125"/>
    </row>
    <row r="322" spans="1:10" s="124" customFormat="1">
      <c r="A322" s="4"/>
      <c r="B322" s="30" t="s">
        <v>732</v>
      </c>
      <c r="C322" s="134">
        <v>2.6319593250000004</v>
      </c>
      <c r="D322" s="99">
        <v>4.4193346875000001</v>
      </c>
      <c r="E322" s="93">
        <v>4.674674024999999</v>
      </c>
      <c r="F322" s="180">
        <v>32891.476807035004</v>
      </c>
      <c r="G322" s="125"/>
      <c r="H322" s="125"/>
      <c r="I322" s="125"/>
      <c r="J322" s="125"/>
    </row>
    <row r="323" spans="1:10" s="124" customFormat="1">
      <c r="A323" s="4"/>
      <c r="B323" s="30" t="s">
        <v>733</v>
      </c>
      <c r="C323" s="134">
        <v>2.8530341999999997</v>
      </c>
      <c r="D323" s="99">
        <v>4.7905425000000008</v>
      </c>
      <c r="E323" s="93">
        <v>5.0673294000000002</v>
      </c>
      <c r="F323" s="180">
        <v>35046.409790699996</v>
      </c>
      <c r="G323" s="125"/>
      <c r="H323" s="125"/>
      <c r="I323" s="125"/>
      <c r="J323" s="125"/>
    </row>
    <row r="324" spans="1:10" s="124" customFormat="1">
      <c r="A324" s="4"/>
      <c r="B324" s="30" t="s">
        <v>734</v>
      </c>
      <c r="C324" s="134">
        <v>3.0741090750000004</v>
      </c>
      <c r="D324" s="99">
        <v>5.1617503125000006</v>
      </c>
      <c r="E324" s="93">
        <v>5.4599847749999988</v>
      </c>
      <c r="F324" s="180">
        <v>37199.688910461002</v>
      </c>
      <c r="G324" s="125"/>
      <c r="H324" s="125"/>
      <c r="I324" s="125"/>
      <c r="J324" s="125"/>
    </row>
    <row r="325" spans="1:10" s="124" customFormat="1">
      <c r="A325" s="4"/>
      <c r="B325" s="30" t="s">
        <v>735</v>
      </c>
      <c r="C325" s="134">
        <v>3.2951839500000006</v>
      </c>
      <c r="D325" s="99">
        <v>5.5329581250000004</v>
      </c>
      <c r="E325" s="93">
        <v>5.8526401500000009</v>
      </c>
      <c r="F325" s="180">
        <v>38948.494939200005</v>
      </c>
      <c r="G325" s="125"/>
      <c r="H325" s="125"/>
      <c r="I325" s="125"/>
      <c r="J325" s="125"/>
    </row>
    <row r="326" spans="1:10" s="124" customFormat="1">
      <c r="A326" s="4"/>
      <c r="B326" s="30" t="s">
        <v>736</v>
      </c>
      <c r="C326" s="134">
        <v>3.516258825</v>
      </c>
      <c r="D326" s="99">
        <v>5.9041659375000011</v>
      </c>
      <c r="E326" s="93">
        <v>6.2452955250000004</v>
      </c>
      <c r="F326" s="180">
        <v>40696.060570011003</v>
      </c>
      <c r="G326" s="125"/>
      <c r="H326" s="125"/>
      <c r="I326" s="125"/>
      <c r="J326" s="125"/>
    </row>
    <row r="327" spans="1:10" s="124" customFormat="1">
      <c r="A327" s="4"/>
      <c r="B327" s="30" t="s">
        <v>737</v>
      </c>
      <c r="C327" s="134">
        <v>3.7373337000000006</v>
      </c>
      <c r="D327" s="99">
        <v>6.2753737500000009</v>
      </c>
      <c r="E327" s="93">
        <v>6.6379509000000008</v>
      </c>
      <c r="F327" s="180">
        <v>42850.580087700007</v>
      </c>
      <c r="G327" s="125"/>
      <c r="H327" s="125"/>
      <c r="I327" s="125"/>
      <c r="J327" s="125"/>
    </row>
    <row r="328" spans="1:10" s="124" customFormat="1">
      <c r="A328" s="4"/>
      <c r="B328" s="30" t="s">
        <v>738</v>
      </c>
      <c r="C328" s="134">
        <v>3.958408575</v>
      </c>
      <c r="D328" s="99">
        <v>6.6465815624999998</v>
      </c>
      <c r="E328" s="93">
        <v>7.0306062749999993</v>
      </c>
      <c r="F328" s="180">
        <v>45002.567126286005</v>
      </c>
      <c r="G328" s="125"/>
      <c r="H328" s="125"/>
      <c r="I328" s="125"/>
      <c r="J328" s="125"/>
    </row>
    <row r="329" spans="1:10" s="124" customFormat="1">
      <c r="A329" s="4"/>
      <c r="B329" s="30" t="s">
        <v>739</v>
      </c>
      <c r="C329" s="134">
        <v>4.1794834499999993</v>
      </c>
      <c r="D329" s="99">
        <v>7.0177893750000004</v>
      </c>
      <c r="E329" s="93">
        <v>7.4232616499999997</v>
      </c>
      <c r="F329" s="180">
        <v>46645.422498675005</v>
      </c>
      <c r="G329" s="125"/>
      <c r="H329" s="125"/>
      <c r="I329" s="125"/>
      <c r="J329" s="125"/>
    </row>
    <row r="330" spans="1:10" s="124" customFormat="1">
      <c r="A330" s="4"/>
      <c r="B330" s="30" t="s">
        <v>740</v>
      </c>
      <c r="C330" s="134">
        <v>4.4005583249999995</v>
      </c>
      <c r="D330" s="99">
        <v>7.3889971875000002</v>
      </c>
      <c r="E330" s="93">
        <v>7.815917025000001</v>
      </c>
      <c r="F330" s="180">
        <v>48285.745391961013</v>
      </c>
      <c r="G330" s="125"/>
      <c r="H330" s="125"/>
      <c r="I330" s="125"/>
      <c r="J330" s="125"/>
    </row>
    <row r="331" spans="1:10" s="124" customFormat="1">
      <c r="A331" s="4"/>
      <c r="B331" s="30" t="s">
        <v>741</v>
      </c>
      <c r="C331" s="134">
        <v>4.6216331999999998</v>
      </c>
      <c r="D331" s="99">
        <v>7.760205</v>
      </c>
      <c r="E331" s="93">
        <v>8.2085724000000013</v>
      </c>
      <c r="F331" s="180">
        <v>50778.790177500006</v>
      </c>
      <c r="G331" s="125"/>
      <c r="H331" s="125"/>
      <c r="I331" s="125"/>
      <c r="J331" s="125"/>
    </row>
    <row r="332" spans="1:10" s="124" customFormat="1">
      <c r="A332" s="4"/>
      <c r="B332" s="30" t="s">
        <v>742</v>
      </c>
      <c r="C332" s="134">
        <v>4.8427080750000009</v>
      </c>
      <c r="D332" s="99">
        <v>8.1314128125000007</v>
      </c>
      <c r="E332" s="93">
        <v>8.6012277750000017</v>
      </c>
      <c r="F332" s="180">
        <v>53271.059714334006</v>
      </c>
      <c r="G332" s="125"/>
      <c r="H332" s="125"/>
      <c r="I332" s="125"/>
      <c r="J332" s="125"/>
    </row>
    <row r="333" spans="1:10" s="124" customFormat="1">
      <c r="A333" s="4"/>
      <c r="B333" s="30" t="s">
        <v>743</v>
      </c>
      <c r="C333" s="134">
        <v>4.600694025000001</v>
      </c>
      <c r="D333" s="99">
        <v>7.7250459375000009</v>
      </c>
      <c r="E333" s="93">
        <v>8.1713819250000022</v>
      </c>
      <c r="F333" s="180">
        <v>64498.635732798663</v>
      </c>
      <c r="G333" s="125"/>
      <c r="H333" s="125"/>
      <c r="I333" s="125"/>
      <c r="J333" s="125"/>
    </row>
    <row r="334" spans="1:10" s="124" customFormat="1">
      <c r="A334" s="4"/>
      <c r="B334" s="30" t="s">
        <v>744</v>
      </c>
      <c r="C334" s="134">
        <v>4.8217689000000012</v>
      </c>
      <c r="D334" s="99">
        <v>8.0962537500000007</v>
      </c>
      <c r="E334" s="93">
        <v>8.5640373000000025</v>
      </c>
      <c r="F334" s="180">
        <v>66689.465315667519</v>
      </c>
      <c r="G334" s="125"/>
      <c r="H334" s="125"/>
      <c r="I334" s="125"/>
      <c r="J334" s="125"/>
    </row>
    <row r="335" spans="1:10" s="124" customFormat="1">
      <c r="A335" s="4"/>
      <c r="B335" s="30" t="s">
        <v>745</v>
      </c>
      <c r="C335" s="134">
        <v>5.0428437750000015</v>
      </c>
      <c r="D335" s="99">
        <v>8.4674615625000005</v>
      </c>
      <c r="E335" s="93">
        <v>8.9566926750000011</v>
      </c>
      <c r="F335" s="180">
        <v>68880.78330522051</v>
      </c>
      <c r="G335" s="125"/>
      <c r="H335" s="125"/>
      <c r="I335" s="125"/>
      <c r="J335" s="125"/>
    </row>
    <row r="336" spans="1:10" s="124" customFormat="1">
      <c r="A336" s="4"/>
      <c r="B336" s="30" t="s">
        <v>746</v>
      </c>
      <c r="C336" s="134">
        <v>5.2639186500000008</v>
      </c>
      <c r="D336" s="99">
        <v>8.8386693750000003</v>
      </c>
      <c r="E336" s="93">
        <v>9.3493480499999979</v>
      </c>
      <c r="F336" s="180">
        <v>71072.101294773514</v>
      </c>
      <c r="G336" s="125"/>
      <c r="H336" s="125"/>
      <c r="I336" s="125"/>
      <c r="J336" s="125"/>
    </row>
    <row r="337" spans="1:10" s="124" customFormat="1">
      <c r="A337" s="4"/>
      <c r="B337" s="30" t="s">
        <v>747</v>
      </c>
      <c r="C337" s="134">
        <v>5.4849935250000001</v>
      </c>
      <c r="D337" s="99">
        <v>9.2098771875000001</v>
      </c>
      <c r="E337" s="93">
        <v>9.7420034249999983</v>
      </c>
      <c r="F337" s="180">
        <v>73334.780927621759</v>
      </c>
      <c r="G337" s="125"/>
      <c r="H337" s="125"/>
      <c r="I337" s="125"/>
      <c r="J337" s="125"/>
    </row>
    <row r="338" spans="1:10" s="124" customFormat="1">
      <c r="A338" s="4"/>
      <c r="B338" s="30" t="s">
        <v>748</v>
      </c>
      <c r="C338" s="134">
        <v>5.7060683999999995</v>
      </c>
      <c r="D338" s="99">
        <v>9.5810850000000016</v>
      </c>
      <c r="E338" s="93">
        <v>10.1346588</v>
      </c>
      <c r="F338" s="180">
        <v>75597.46056046999</v>
      </c>
      <c r="G338" s="125"/>
      <c r="H338" s="125"/>
      <c r="I338" s="125"/>
      <c r="J338" s="125"/>
    </row>
    <row r="339" spans="1:10" s="124" customFormat="1">
      <c r="A339" s="4"/>
      <c r="B339" s="30" t="s">
        <v>749</v>
      </c>
      <c r="C339" s="134">
        <v>5.9271432750000006</v>
      </c>
      <c r="D339" s="99">
        <v>9.9522928124999996</v>
      </c>
      <c r="E339" s="93">
        <v>10.527314174999999</v>
      </c>
      <c r="F339" s="180">
        <v>77858.403636219038</v>
      </c>
      <c r="G339" s="125"/>
      <c r="H339" s="125"/>
      <c r="I339" s="125"/>
      <c r="J339" s="125"/>
    </row>
    <row r="340" spans="1:10" s="124" customFormat="1">
      <c r="A340" s="4"/>
      <c r="B340" s="30" t="s">
        <v>750</v>
      </c>
      <c r="C340" s="134">
        <v>6.1482181500000008</v>
      </c>
      <c r="D340" s="99">
        <v>10.323500625000001</v>
      </c>
      <c r="E340" s="93">
        <v>10.919969549999998</v>
      </c>
      <c r="F340" s="180">
        <v>80119.346711968101</v>
      </c>
      <c r="G340" s="125"/>
      <c r="H340" s="125"/>
      <c r="I340" s="125"/>
      <c r="J340" s="125"/>
    </row>
    <row r="341" spans="1:10" s="124" customFormat="1">
      <c r="A341" s="4"/>
      <c r="B341" s="30" t="s">
        <v>751</v>
      </c>
      <c r="C341" s="134">
        <v>6.3692930250000011</v>
      </c>
      <c r="D341" s="99">
        <v>10.694708437500001</v>
      </c>
      <c r="E341" s="93">
        <v>11.312624925</v>
      </c>
      <c r="F341" s="180">
        <v>81955.593042144057</v>
      </c>
      <c r="G341" s="125"/>
      <c r="H341" s="125"/>
      <c r="I341" s="125"/>
      <c r="J341" s="125"/>
    </row>
    <row r="342" spans="1:10" s="124" customFormat="1">
      <c r="A342" s="4"/>
      <c r="B342" s="30" t="s">
        <v>752</v>
      </c>
      <c r="C342" s="134">
        <v>6.5903679000000013</v>
      </c>
      <c r="D342" s="99">
        <v>11.065916250000001</v>
      </c>
      <c r="E342" s="93">
        <v>11.705280300000002</v>
      </c>
      <c r="F342" s="180">
        <v>83791.839372320013</v>
      </c>
      <c r="G342" s="125"/>
      <c r="H342" s="125"/>
      <c r="I342" s="125"/>
      <c r="J342" s="125"/>
    </row>
    <row r="343" spans="1:10" s="124" customFormat="1">
      <c r="A343" s="4"/>
      <c r="B343" s="30" t="s">
        <v>753</v>
      </c>
      <c r="C343" s="134">
        <v>6.8114427750000006</v>
      </c>
      <c r="D343" s="99">
        <v>11.437124062500001</v>
      </c>
      <c r="E343" s="93">
        <v>12.097935675</v>
      </c>
      <c r="F343" s="180">
        <v>85626.783284671561</v>
      </c>
      <c r="G343" s="125"/>
      <c r="H343" s="125"/>
      <c r="I343" s="125"/>
      <c r="J343" s="125"/>
    </row>
    <row r="344" spans="1:10" s="124" customFormat="1">
      <c r="A344" s="4"/>
      <c r="B344" s="30" t="s">
        <v>754</v>
      </c>
      <c r="C344" s="134">
        <v>7.03251765</v>
      </c>
      <c r="D344" s="99">
        <v>11.808331875000002</v>
      </c>
      <c r="E344" s="93">
        <v>12.490591050000001</v>
      </c>
      <c r="F344" s="180">
        <v>87461.727197023109</v>
      </c>
      <c r="G344" s="125"/>
      <c r="H344" s="125"/>
      <c r="I344" s="125"/>
      <c r="J344" s="125"/>
    </row>
    <row r="345" spans="1:10" s="124" customFormat="1">
      <c r="A345" s="4"/>
      <c r="B345" s="30" t="s">
        <v>755</v>
      </c>
      <c r="C345" s="134">
        <v>7.2535925250000002</v>
      </c>
      <c r="D345" s="99">
        <v>12.1795396875</v>
      </c>
      <c r="E345" s="93">
        <v>12.883246425000001</v>
      </c>
      <c r="F345" s="180">
        <v>89723.972690596565</v>
      </c>
      <c r="G345" s="125"/>
      <c r="H345" s="125"/>
      <c r="I345" s="125"/>
      <c r="J345" s="125"/>
    </row>
    <row r="346" spans="1:10" s="124" customFormat="1">
      <c r="A346" s="4"/>
      <c r="B346" s="30" t="s">
        <v>756</v>
      </c>
      <c r="C346" s="134">
        <v>7.4746674000000013</v>
      </c>
      <c r="D346" s="99">
        <v>12.550747500000002</v>
      </c>
      <c r="E346" s="93">
        <v>13.275901800000002</v>
      </c>
      <c r="F346" s="180">
        <v>91986.218184170022</v>
      </c>
      <c r="G346" s="125"/>
      <c r="H346" s="125"/>
      <c r="I346" s="125"/>
      <c r="J346" s="125"/>
    </row>
    <row r="347" spans="1:10" s="124" customFormat="1">
      <c r="A347" s="4"/>
      <c r="B347" s="30" t="s">
        <v>757</v>
      </c>
      <c r="C347" s="134">
        <v>7.6957422750000006</v>
      </c>
      <c r="D347" s="99">
        <v>12.9219553125</v>
      </c>
      <c r="E347" s="93">
        <v>13.668557175</v>
      </c>
      <c r="F347" s="180">
        <v>94245.804574685317</v>
      </c>
      <c r="G347" s="125"/>
      <c r="H347" s="125"/>
      <c r="I347" s="125"/>
      <c r="J347" s="125"/>
    </row>
    <row r="348" spans="1:10" s="124" customFormat="1">
      <c r="A348" s="4"/>
      <c r="B348" s="30" t="s">
        <v>758</v>
      </c>
      <c r="C348" s="134">
        <v>7.91681715</v>
      </c>
      <c r="D348" s="99">
        <v>13.293163125</v>
      </c>
      <c r="E348" s="93">
        <v>14.061212549999999</v>
      </c>
      <c r="F348" s="180">
        <v>96505.390965200611</v>
      </c>
      <c r="G348" s="125"/>
      <c r="H348" s="125"/>
      <c r="I348" s="125"/>
      <c r="J348" s="125"/>
    </row>
    <row r="349" spans="1:10" s="124" customFormat="1">
      <c r="A349" s="4"/>
      <c r="B349" s="30" t="s">
        <v>759</v>
      </c>
      <c r="C349" s="134">
        <v>8.1378920249999993</v>
      </c>
      <c r="D349" s="99">
        <v>13.664370937499999</v>
      </c>
      <c r="E349" s="93">
        <v>14.453867924999999</v>
      </c>
      <c r="F349" s="180">
        <v>98230.38910620907</v>
      </c>
      <c r="G349" s="125"/>
      <c r="H349" s="125"/>
      <c r="I349" s="125"/>
      <c r="J349" s="125"/>
    </row>
    <row r="350" spans="1:10" s="124" customFormat="1">
      <c r="A350" s="4"/>
      <c r="B350" s="30" t="s">
        <v>760</v>
      </c>
      <c r="C350" s="134">
        <v>8.3589668999999986</v>
      </c>
      <c r="D350" s="99">
        <v>14.035578750000001</v>
      </c>
      <c r="E350" s="93">
        <v>14.846523299999999</v>
      </c>
      <c r="F350" s="180">
        <v>99955.387247217514</v>
      </c>
      <c r="G350" s="125"/>
      <c r="H350" s="125"/>
      <c r="I350" s="125"/>
      <c r="J350" s="125"/>
    </row>
    <row r="351" spans="1:10" s="124" customFormat="1">
      <c r="A351" s="4"/>
      <c r="B351" s="30" t="s">
        <v>761</v>
      </c>
      <c r="C351" s="134">
        <v>8.5800417749999998</v>
      </c>
      <c r="D351" s="99">
        <v>14.406786562500001</v>
      </c>
      <c r="E351" s="93">
        <v>15.239178675</v>
      </c>
      <c r="F351" s="180">
        <v>101677.72628516782</v>
      </c>
      <c r="G351" s="125"/>
      <c r="H351" s="125"/>
      <c r="I351" s="125"/>
      <c r="J351" s="125"/>
    </row>
    <row r="352" spans="1:10" s="124" customFormat="1">
      <c r="A352" s="4"/>
      <c r="B352" s="30" t="s">
        <v>762</v>
      </c>
      <c r="C352" s="134">
        <v>8.8011166499999991</v>
      </c>
      <c r="D352" s="99">
        <v>14.777994375</v>
      </c>
      <c r="E352" s="93">
        <v>15.631834050000002</v>
      </c>
      <c r="F352" s="180">
        <v>103400.06532311813</v>
      </c>
      <c r="G352" s="125"/>
      <c r="H352" s="125"/>
      <c r="I352" s="125"/>
      <c r="J352" s="125"/>
    </row>
    <row r="353" spans="1:10" s="124" customFormat="1">
      <c r="A353" s="4"/>
      <c r="B353" s="30" t="s">
        <v>763</v>
      </c>
      <c r="C353" s="134">
        <v>9.0221915250000002</v>
      </c>
      <c r="D353" s="99">
        <v>15.149202187499998</v>
      </c>
      <c r="E353" s="93">
        <v>16.024489425000002</v>
      </c>
      <c r="F353" s="180">
        <v>106017.76234793407</v>
      </c>
      <c r="G353" s="125"/>
      <c r="H353" s="125"/>
      <c r="I353" s="125"/>
      <c r="J353" s="125"/>
    </row>
    <row r="354" spans="1:10" s="124" customFormat="1">
      <c r="A354" s="4"/>
      <c r="B354" s="30" t="s">
        <v>764</v>
      </c>
      <c r="C354" s="134">
        <v>9.2432663999999995</v>
      </c>
      <c r="D354" s="99">
        <v>15.52041</v>
      </c>
      <c r="E354" s="93">
        <v>16.417144800000003</v>
      </c>
      <c r="F354" s="180">
        <v>108635.45937275002</v>
      </c>
      <c r="G354" s="125"/>
      <c r="H354" s="125"/>
      <c r="I354" s="125"/>
      <c r="J354" s="125"/>
    </row>
    <row r="355" spans="1:10" s="124" customFormat="1">
      <c r="A355" s="4"/>
      <c r="B355" s="30" t="s">
        <v>765</v>
      </c>
      <c r="C355" s="134">
        <v>9.4643412750000007</v>
      </c>
      <c r="D355" s="99">
        <v>15.8916178125</v>
      </c>
      <c r="E355" s="93">
        <v>16.809800175000003</v>
      </c>
      <c r="F355" s="180">
        <v>111252.34238642572</v>
      </c>
      <c r="G355" s="125"/>
      <c r="H355" s="125"/>
      <c r="I355" s="125"/>
      <c r="J355" s="125"/>
    </row>
    <row r="356" spans="1:10" s="124" customFormat="1" ht="16.5" thickBot="1">
      <c r="A356" s="4"/>
      <c r="B356" s="35" t="s">
        <v>766</v>
      </c>
      <c r="C356" s="163">
        <v>9.6854161500000018</v>
      </c>
      <c r="D356" s="115">
        <v>16.262825625000001</v>
      </c>
      <c r="E356" s="96">
        <v>17.202455550000003</v>
      </c>
      <c r="F356" s="182">
        <v>113869.22540010142</v>
      </c>
      <c r="G356" s="125"/>
      <c r="H356" s="125"/>
      <c r="I356" s="125"/>
      <c r="J356" s="125"/>
    </row>
    <row r="357" spans="1:10" s="124" customFormat="1" ht="16.5" thickBot="1">
      <c r="A357" s="4"/>
      <c r="B357" s="22"/>
      <c r="C357" s="103"/>
      <c r="D357" s="103"/>
      <c r="E357" s="112"/>
      <c r="F357" s="112"/>
      <c r="G357" s="128"/>
      <c r="H357" s="125"/>
      <c r="I357" s="125"/>
      <c r="J357" s="125"/>
    </row>
    <row r="358" spans="1:10" s="124" customFormat="1">
      <c r="A358" s="5"/>
      <c r="B358" s="379" t="s">
        <v>219</v>
      </c>
      <c r="C358" s="380"/>
      <c r="D358" s="380"/>
      <c r="E358" s="380"/>
      <c r="F358" s="381"/>
    </row>
    <row r="359" spans="1:10" s="124" customFormat="1" ht="14.45" customHeight="1" thickBot="1">
      <c r="A359" s="5"/>
      <c r="B359" s="382" t="s">
        <v>1386</v>
      </c>
      <c r="C359" s="383"/>
      <c r="D359" s="383"/>
      <c r="E359" s="383"/>
      <c r="F359" s="385"/>
    </row>
    <row r="360" spans="1:10" s="124" customFormat="1">
      <c r="A360" s="4"/>
      <c r="B360" s="30" t="s">
        <v>767</v>
      </c>
      <c r="C360" s="141">
        <v>0.94599999999999995</v>
      </c>
      <c r="D360" s="154">
        <v>1.589</v>
      </c>
      <c r="E360" s="93">
        <v>1.68</v>
      </c>
      <c r="F360" s="183">
        <v>12871.325040997503</v>
      </c>
      <c r="G360" s="125"/>
      <c r="H360" s="125"/>
      <c r="I360" s="125"/>
      <c r="J360" s="125"/>
    </row>
    <row r="361" spans="1:10" s="124" customFormat="1">
      <c r="A361" s="4"/>
      <c r="B361" s="30" t="s">
        <v>768</v>
      </c>
      <c r="C361" s="142">
        <v>1.115</v>
      </c>
      <c r="D361" s="118">
        <v>1.8720000000000001</v>
      </c>
      <c r="E361" s="93">
        <v>1.98</v>
      </c>
      <c r="F361" s="180">
        <v>13651.09603011</v>
      </c>
      <c r="G361" s="125"/>
      <c r="H361" s="125"/>
      <c r="I361" s="125"/>
      <c r="J361" s="125"/>
    </row>
    <row r="362" spans="1:10" s="124" customFormat="1">
      <c r="A362" s="4"/>
      <c r="B362" s="30" t="s">
        <v>769</v>
      </c>
      <c r="C362" s="142">
        <v>1.284</v>
      </c>
      <c r="D362" s="118">
        <v>2.1560000000000001</v>
      </c>
      <c r="E362" s="93">
        <v>2.2810000000000001</v>
      </c>
      <c r="F362" s="180">
        <v>17314.714676952004</v>
      </c>
      <c r="G362" s="125"/>
      <c r="H362" s="125"/>
      <c r="I362" s="125"/>
      <c r="J362" s="125"/>
    </row>
    <row r="363" spans="1:10" s="124" customFormat="1">
      <c r="A363" s="4"/>
      <c r="B363" s="30" t="s">
        <v>770</v>
      </c>
      <c r="C363" s="134">
        <v>1.4530000000000001</v>
      </c>
      <c r="D363" s="99">
        <v>2.44</v>
      </c>
      <c r="E363" s="93">
        <v>2.581</v>
      </c>
      <c r="F363" s="180">
        <v>18640.079863020004</v>
      </c>
      <c r="G363" s="125"/>
      <c r="H363" s="125"/>
      <c r="I363" s="125"/>
      <c r="J363" s="125"/>
    </row>
    <row r="364" spans="1:10" s="124" customFormat="1">
      <c r="A364" s="4"/>
      <c r="B364" s="30" t="s">
        <v>771</v>
      </c>
      <c r="C364" s="134">
        <v>1.6220000000000001</v>
      </c>
      <c r="D364" s="99">
        <v>2.7229999999999999</v>
      </c>
      <c r="E364" s="93">
        <v>2.8809999999999998</v>
      </c>
      <c r="F364" s="180">
        <v>19963.429402455004</v>
      </c>
      <c r="G364" s="125"/>
      <c r="H364" s="125"/>
      <c r="I364" s="125"/>
      <c r="J364" s="125"/>
    </row>
    <row r="365" spans="1:10" s="124" customFormat="1">
      <c r="A365" s="4"/>
      <c r="B365" s="30" t="s">
        <v>772</v>
      </c>
      <c r="C365" s="134">
        <v>1.7909999999999999</v>
      </c>
      <c r="D365" s="99">
        <v>3.0070000000000001</v>
      </c>
      <c r="E365" s="93">
        <v>3.181</v>
      </c>
      <c r="F365" s="180">
        <v>21227.860040310006</v>
      </c>
      <c r="G365" s="125"/>
      <c r="H365" s="125"/>
      <c r="I365" s="125"/>
      <c r="J365" s="125"/>
    </row>
    <row r="366" spans="1:10" s="124" customFormat="1">
      <c r="A366" s="4"/>
      <c r="B366" s="30" t="s">
        <v>773</v>
      </c>
      <c r="C366" s="134">
        <v>1.96</v>
      </c>
      <c r="D366" s="99">
        <v>3.2909999999999999</v>
      </c>
      <c r="E366" s="93">
        <v>3.4809999999999999</v>
      </c>
      <c r="F366" s="180">
        <v>22489.344733086</v>
      </c>
      <c r="G366" s="125"/>
      <c r="H366" s="125"/>
      <c r="I366" s="125"/>
      <c r="J366" s="125"/>
    </row>
    <row r="367" spans="1:10" s="124" customFormat="1">
      <c r="A367" s="4"/>
      <c r="B367" s="30" t="s">
        <v>774</v>
      </c>
      <c r="C367" s="134">
        <v>2.129</v>
      </c>
      <c r="D367" s="99">
        <v>3.5750000000000002</v>
      </c>
      <c r="E367" s="93">
        <v>3.7810000000000001</v>
      </c>
      <c r="F367" s="180">
        <v>23745.867834150005</v>
      </c>
      <c r="G367" s="125"/>
      <c r="H367" s="125"/>
      <c r="I367" s="125"/>
      <c r="J367" s="125"/>
    </row>
    <row r="368" spans="1:10" s="124" customFormat="1">
      <c r="A368" s="4"/>
      <c r="B368" s="30" t="s">
        <v>775</v>
      </c>
      <c r="C368" s="134">
        <v>2.298</v>
      </c>
      <c r="D368" s="99">
        <v>3.8580000000000001</v>
      </c>
      <c r="E368" s="93">
        <v>4.0810000000000004</v>
      </c>
      <c r="F368" s="180">
        <v>24999.910139358006</v>
      </c>
      <c r="G368" s="125"/>
      <c r="H368" s="125"/>
      <c r="I368" s="125"/>
      <c r="J368" s="125"/>
    </row>
    <row r="369" spans="1:10" s="124" customFormat="1">
      <c r="A369" s="4"/>
      <c r="B369" s="30" t="s">
        <v>776</v>
      </c>
      <c r="C369" s="134">
        <v>2.4670000000000001</v>
      </c>
      <c r="D369" s="99">
        <v>4.1420000000000003</v>
      </c>
      <c r="E369" s="93">
        <v>4.3810000000000002</v>
      </c>
      <c r="F369" s="180">
        <v>25777.019441250002</v>
      </c>
      <c r="G369" s="125"/>
      <c r="H369" s="125"/>
      <c r="I369" s="125"/>
      <c r="J369" s="125"/>
    </row>
    <row r="370" spans="1:10" s="124" customFormat="1">
      <c r="A370" s="4"/>
      <c r="B370" s="30" t="s">
        <v>777</v>
      </c>
      <c r="C370" s="134">
        <v>2.6360000000000001</v>
      </c>
      <c r="D370" s="99">
        <v>4.4260000000000002</v>
      </c>
      <c r="E370" s="93">
        <v>4.681</v>
      </c>
      <c r="F370" s="180">
        <v>26553.663593919002</v>
      </c>
      <c r="G370" s="125"/>
      <c r="H370" s="125"/>
      <c r="I370" s="125"/>
      <c r="J370" s="125"/>
    </row>
    <row r="371" spans="1:10" s="124" customFormat="1">
      <c r="A371" s="4"/>
      <c r="B371" s="30" t="s">
        <v>778</v>
      </c>
      <c r="C371" s="134">
        <v>2.8050000000000002</v>
      </c>
      <c r="D371" s="99">
        <v>4.7089999999999996</v>
      </c>
      <c r="E371" s="93">
        <v>4.9820000000000002</v>
      </c>
      <c r="F371" s="180">
        <v>27319.764364200004</v>
      </c>
      <c r="G371" s="125"/>
      <c r="H371" s="125"/>
      <c r="I371" s="125"/>
      <c r="J371" s="125"/>
    </row>
    <row r="372" spans="1:10" s="124" customFormat="1">
      <c r="A372" s="4"/>
      <c r="B372" s="30" t="s">
        <v>779</v>
      </c>
      <c r="C372" s="134">
        <v>2.9740000000000002</v>
      </c>
      <c r="D372" s="99">
        <v>4.9930000000000003</v>
      </c>
      <c r="E372" s="93">
        <v>5.282</v>
      </c>
      <c r="F372" s="180">
        <v>28085.244935516999</v>
      </c>
      <c r="G372" s="125"/>
      <c r="H372" s="125"/>
      <c r="I372" s="125"/>
      <c r="J372" s="125"/>
    </row>
    <row r="373" spans="1:10" s="124" customFormat="1">
      <c r="A373" s="4"/>
      <c r="B373" s="30" t="s">
        <v>780</v>
      </c>
      <c r="C373" s="134">
        <v>3.1429999999999998</v>
      </c>
      <c r="D373" s="99">
        <v>5.2770000000000001</v>
      </c>
      <c r="E373" s="93">
        <v>5.5819999999999999</v>
      </c>
      <c r="F373" s="180">
        <v>29749.393805670003</v>
      </c>
      <c r="G373" s="125"/>
      <c r="H373" s="125"/>
      <c r="I373" s="125"/>
      <c r="J373" s="125"/>
    </row>
    <row r="374" spans="1:10" s="124" customFormat="1">
      <c r="A374" s="4"/>
      <c r="B374" s="30" t="s">
        <v>781</v>
      </c>
      <c r="C374" s="134">
        <v>3.3119999999999998</v>
      </c>
      <c r="D374" s="99">
        <v>5.5609999999999999</v>
      </c>
      <c r="E374" s="93">
        <v>5.8819999999999997</v>
      </c>
      <c r="F374" s="180">
        <v>31412.767427118008</v>
      </c>
      <c r="G374" s="125"/>
      <c r="H374" s="125"/>
      <c r="I374" s="125"/>
      <c r="J374" s="125"/>
    </row>
    <row r="375" spans="1:10" s="124" customFormat="1">
      <c r="A375" s="4"/>
      <c r="B375" s="30" t="s">
        <v>782</v>
      </c>
      <c r="C375" s="134">
        <v>3.4809999999999999</v>
      </c>
      <c r="D375" s="99">
        <v>5.8440000000000003</v>
      </c>
      <c r="E375" s="93">
        <v>6.1820000000000004</v>
      </c>
      <c r="F375" s="180">
        <v>33062.806770840005</v>
      </c>
      <c r="G375" s="125"/>
      <c r="H375" s="125"/>
      <c r="I375" s="125"/>
      <c r="J375" s="125"/>
    </row>
    <row r="376" spans="1:10" s="124" customFormat="1">
      <c r="A376" s="4"/>
      <c r="B376" s="30" t="s">
        <v>783</v>
      </c>
      <c r="C376" s="134">
        <v>3.65</v>
      </c>
      <c r="D376" s="99">
        <v>6.1280000000000001</v>
      </c>
      <c r="E376" s="93">
        <v>6.4820000000000002</v>
      </c>
      <c r="F376" s="180">
        <v>34713.001164303001</v>
      </c>
      <c r="G376" s="125"/>
      <c r="H376" s="125"/>
      <c r="I376" s="125"/>
      <c r="J376" s="125"/>
    </row>
    <row r="377" spans="1:10" s="124" customFormat="1">
      <c r="A377" s="4"/>
      <c r="B377" s="30" t="s">
        <v>784</v>
      </c>
      <c r="C377" s="134">
        <v>3.4129999999999998</v>
      </c>
      <c r="D377" s="99">
        <v>5.73</v>
      </c>
      <c r="E377" s="93">
        <v>6.0620000000000003</v>
      </c>
      <c r="F377" s="180">
        <v>43191.28944276501</v>
      </c>
      <c r="G377" s="125"/>
      <c r="H377" s="125"/>
      <c r="I377" s="125"/>
      <c r="J377" s="125"/>
    </row>
    <row r="378" spans="1:10" s="124" customFormat="1">
      <c r="A378" s="4"/>
      <c r="B378" s="30" t="s">
        <v>785</v>
      </c>
      <c r="C378" s="134">
        <v>3.5819999999999999</v>
      </c>
      <c r="D378" s="99">
        <v>6.0140000000000002</v>
      </c>
      <c r="E378" s="93">
        <v>6.3620000000000001</v>
      </c>
      <c r="F378" s="180">
        <v>44455.720080620013</v>
      </c>
      <c r="G378" s="125"/>
      <c r="H378" s="125"/>
      <c r="I378" s="125"/>
      <c r="J378" s="125"/>
    </row>
    <row r="379" spans="1:10" s="124" customFormat="1">
      <c r="A379" s="4"/>
      <c r="B379" s="30" t="s">
        <v>786</v>
      </c>
      <c r="C379" s="134">
        <v>3.7509999999999999</v>
      </c>
      <c r="D379" s="99">
        <v>6.298</v>
      </c>
      <c r="E379" s="93">
        <v>6.6619999999999999</v>
      </c>
      <c r="F379" s="180">
        <v>45717.204773396006</v>
      </c>
      <c r="G379" s="125"/>
      <c r="H379" s="125"/>
      <c r="I379" s="125"/>
      <c r="J379" s="125"/>
    </row>
    <row r="380" spans="1:10" s="124" customFormat="1">
      <c r="A380" s="4"/>
      <c r="B380" s="30" t="s">
        <v>787</v>
      </c>
      <c r="C380" s="134">
        <v>3.92</v>
      </c>
      <c r="D380" s="99">
        <v>6.5819999999999999</v>
      </c>
      <c r="E380" s="93">
        <v>6.9619999999999997</v>
      </c>
      <c r="F380" s="180">
        <v>46978.689466172</v>
      </c>
      <c r="G380" s="125"/>
      <c r="H380" s="125"/>
      <c r="I380" s="125"/>
      <c r="J380" s="125"/>
    </row>
    <row r="381" spans="1:10" s="124" customFormat="1">
      <c r="A381" s="4"/>
      <c r="B381" s="30" t="s">
        <v>788</v>
      </c>
      <c r="C381" s="134">
        <v>4.0890000000000004</v>
      </c>
      <c r="D381" s="99">
        <v>6.8659999999999997</v>
      </c>
      <c r="E381" s="93">
        <v>7.2619999999999996</v>
      </c>
      <c r="F381" s="180">
        <v>48235.212567236005</v>
      </c>
      <c r="G381" s="125"/>
      <c r="H381" s="125"/>
      <c r="I381" s="125"/>
      <c r="J381" s="125"/>
    </row>
    <row r="382" spans="1:10" s="124" customFormat="1">
      <c r="A382" s="4"/>
      <c r="B382" s="30" t="s">
        <v>789</v>
      </c>
      <c r="C382" s="134">
        <v>4.258</v>
      </c>
      <c r="D382" s="99">
        <v>7.15</v>
      </c>
      <c r="E382" s="93">
        <v>7.5620000000000003</v>
      </c>
      <c r="F382" s="180">
        <v>49491.735668300011</v>
      </c>
      <c r="G382" s="125"/>
      <c r="H382" s="125"/>
      <c r="I382" s="125"/>
      <c r="J382" s="125"/>
    </row>
    <row r="383" spans="1:10" s="124" customFormat="1">
      <c r="A383" s="4"/>
      <c r="B383" s="30" t="s">
        <v>790</v>
      </c>
      <c r="C383" s="134">
        <v>4.4269999999999996</v>
      </c>
      <c r="D383" s="99">
        <v>7.4329999999999998</v>
      </c>
      <c r="E383" s="93">
        <v>7.8620000000000001</v>
      </c>
      <c r="F383" s="180">
        <v>50745.777973508011</v>
      </c>
      <c r="G383" s="125"/>
      <c r="H383" s="125"/>
      <c r="I383" s="125"/>
      <c r="J383" s="125"/>
    </row>
    <row r="384" spans="1:10" s="124" customFormat="1">
      <c r="A384" s="4"/>
      <c r="B384" s="30" t="s">
        <v>791</v>
      </c>
      <c r="C384" s="134">
        <v>4.5960000000000001</v>
      </c>
      <c r="D384" s="99">
        <v>7.7160000000000002</v>
      </c>
      <c r="E384" s="93">
        <v>8.1620000000000008</v>
      </c>
      <c r="F384" s="180">
        <v>51999.820278716012</v>
      </c>
      <c r="G384" s="125"/>
      <c r="H384" s="125"/>
      <c r="I384" s="125"/>
      <c r="J384" s="125"/>
    </row>
    <row r="385" spans="1:10" s="124" customFormat="1">
      <c r="A385" s="4"/>
      <c r="B385" s="30" t="s">
        <v>792</v>
      </c>
      <c r="C385" s="134">
        <v>4.7649999999999997</v>
      </c>
      <c r="D385" s="99">
        <v>8</v>
      </c>
      <c r="E385" s="93">
        <v>8.4619999999999997</v>
      </c>
      <c r="F385" s="180">
        <v>52776.929580608004</v>
      </c>
      <c r="G385" s="125"/>
      <c r="H385" s="125"/>
      <c r="I385" s="125"/>
      <c r="J385" s="125"/>
    </row>
    <row r="386" spans="1:10" s="124" customFormat="1">
      <c r="A386" s="4"/>
      <c r="B386" s="30" t="s">
        <v>793</v>
      </c>
      <c r="C386" s="134">
        <v>4.9340000000000002</v>
      </c>
      <c r="D386" s="99">
        <v>8.2840000000000007</v>
      </c>
      <c r="E386" s="93">
        <v>8.7620000000000005</v>
      </c>
      <c r="F386" s="180">
        <v>53554.038882500005</v>
      </c>
      <c r="G386" s="125"/>
      <c r="H386" s="125"/>
      <c r="I386" s="125"/>
      <c r="J386" s="125"/>
    </row>
    <row r="387" spans="1:10" s="124" customFormat="1">
      <c r="A387" s="4"/>
      <c r="B387" s="30" t="s">
        <v>794</v>
      </c>
      <c r="C387" s="134">
        <v>5.1029999999999998</v>
      </c>
      <c r="D387" s="99">
        <v>8.5679999999999996</v>
      </c>
      <c r="E387" s="93">
        <v>9.0619999999999994</v>
      </c>
      <c r="F387" s="180">
        <v>54330.683035169001</v>
      </c>
      <c r="G387" s="125"/>
      <c r="H387" s="125"/>
      <c r="I387" s="125"/>
      <c r="J387" s="125"/>
    </row>
    <row r="388" spans="1:10" s="124" customFormat="1">
      <c r="A388" s="4"/>
      <c r="B388" s="30" t="s">
        <v>795</v>
      </c>
      <c r="C388" s="134">
        <v>5.2720000000000002</v>
      </c>
      <c r="D388" s="99">
        <v>8.8520000000000003</v>
      </c>
      <c r="E388" s="93">
        <v>9.3620000000000001</v>
      </c>
      <c r="F388" s="180">
        <v>55107.327187838004</v>
      </c>
      <c r="G388" s="125"/>
      <c r="H388" s="125"/>
      <c r="I388" s="125"/>
      <c r="J388" s="125"/>
    </row>
    <row r="389" spans="1:10" s="124" customFormat="1">
      <c r="A389" s="4"/>
      <c r="B389" s="30" t="s">
        <v>796</v>
      </c>
      <c r="C389" s="134">
        <v>5.4409999999999998</v>
      </c>
      <c r="D389" s="99">
        <v>9.1349999999999998</v>
      </c>
      <c r="E389" s="93">
        <v>9.6630000000000003</v>
      </c>
      <c r="F389" s="180">
        <v>55873.427958119006</v>
      </c>
      <c r="G389" s="125"/>
      <c r="H389" s="125"/>
      <c r="I389" s="125"/>
      <c r="J389" s="125"/>
    </row>
    <row r="390" spans="1:10" s="124" customFormat="1">
      <c r="A390" s="4"/>
      <c r="B390" s="30" t="s">
        <v>797</v>
      </c>
      <c r="C390" s="134">
        <v>5.61</v>
      </c>
      <c r="D390" s="99">
        <v>9.4179999999999993</v>
      </c>
      <c r="E390" s="93">
        <v>9.9640000000000004</v>
      </c>
      <c r="F390" s="180">
        <v>56639.528728400008</v>
      </c>
      <c r="G390" s="125"/>
      <c r="H390" s="125"/>
      <c r="I390" s="125"/>
      <c r="J390" s="125"/>
    </row>
    <row r="391" spans="1:10" s="124" customFormat="1">
      <c r="A391" s="4"/>
      <c r="B391" s="30" t="s">
        <v>798</v>
      </c>
      <c r="C391" s="134">
        <v>5.7789999999999999</v>
      </c>
      <c r="D391" s="99">
        <v>9.702</v>
      </c>
      <c r="E391" s="93">
        <v>10.263999999999999</v>
      </c>
      <c r="F391" s="180">
        <v>57405.009299717</v>
      </c>
      <c r="G391" s="125"/>
      <c r="H391" s="125"/>
      <c r="I391" s="125"/>
      <c r="J391" s="125"/>
    </row>
    <row r="392" spans="1:10" s="124" customFormat="1">
      <c r="A392" s="4"/>
      <c r="B392" s="30" t="s">
        <v>799</v>
      </c>
      <c r="C392" s="134">
        <v>5.9480000000000004</v>
      </c>
      <c r="D392" s="99">
        <v>9.9860000000000007</v>
      </c>
      <c r="E392" s="93">
        <v>10.564</v>
      </c>
      <c r="F392" s="180">
        <v>58170.489871033998</v>
      </c>
      <c r="G392" s="125"/>
      <c r="H392" s="125"/>
      <c r="I392" s="125"/>
      <c r="J392" s="125"/>
    </row>
    <row r="393" spans="1:10" s="124" customFormat="1">
      <c r="A393" s="4"/>
      <c r="B393" s="30" t="s">
        <v>800</v>
      </c>
      <c r="C393" s="134">
        <v>6.117</v>
      </c>
      <c r="D393" s="99">
        <v>10.27</v>
      </c>
      <c r="E393" s="93">
        <v>10.864000000000001</v>
      </c>
      <c r="F393" s="180">
        <v>59834.638741187002</v>
      </c>
      <c r="G393" s="125"/>
      <c r="H393" s="125"/>
      <c r="I393" s="125"/>
      <c r="J393" s="125"/>
    </row>
    <row r="394" spans="1:10" s="124" customFormat="1">
      <c r="A394" s="4"/>
      <c r="B394" s="30" t="s">
        <v>801</v>
      </c>
      <c r="C394" s="134">
        <v>6.2859999999999996</v>
      </c>
      <c r="D394" s="99">
        <v>10.554</v>
      </c>
      <c r="E394" s="93">
        <v>11.164</v>
      </c>
      <c r="F394" s="180">
        <v>61498.787611340005</v>
      </c>
      <c r="G394" s="125"/>
      <c r="H394" s="125"/>
      <c r="I394" s="125"/>
      <c r="J394" s="125"/>
    </row>
    <row r="395" spans="1:10" s="124" customFormat="1">
      <c r="A395" s="4"/>
      <c r="B395" s="30" t="s">
        <v>802</v>
      </c>
      <c r="C395" s="134">
        <v>6.4550000000000001</v>
      </c>
      <c r="D395" s="99">
        <v>10.837999999999999</v>
      </c>
      <c r="E395" s="93">
        <v>11.464</v>
      </c>
      <c r="F395" s="180">
        <v>63162.161232788014</v>
      </c>
      <c r="G395" s="125"/>
      <c r="H395" s="125"/>
      <c r="I395" s="125"/>
      <c r="J395" s="125"/>
    </row>
    <row r="396" spans="1:10" s="124" customFormat="1">
      <c r="A396" s="4"/>
      <c r="B396" s="30" t="s">
        <v>803</v>
      </c>
      <c r="C396" s="134">
        <v>6.6239999999999997</v>
      </c>
      <c r="D396" s="99">
        <v>11.122</v>
      </c>
      <c r="E396" s="93">
        <v>11.763999999999999</v>
      </c>
      <c r="F396" s="180">
        <v>64825.534854236015</v>
      </c>
      <c r="G396" s="125"/>
      <c r="H396" s="125"/>
      <c r="I396" s="125"/>
      <c r="J396" s="125"/>
    </row>
    <row r="397" spans="1:10" s="124" customFormat="1">
      <c r="A397" s="4"/>
      <c r="B397" s="30" t="s">
        <v>804</v>
      </c>
      <c r="C397" s="134">
        <v>6.7930000000000001</v>
      </c>
      <c r="D397" s="99">
        <v>11.404999999999999</v>
      </c>
      <c r="E397" s="93">
        <v>12.064</v>
      </c>
      <c r="F397" s="180">
        <v>66475.57419795802</v>
      </c>
      <c r="G397" s="125"/>
      <c r="H397" s="125"/>
      <c r="I397" s="125"/>
      <c r="J397" s="125"/>
    </row>
    <row r="398" spans="1:10" s="124" customFormat="1">
      <c r="A398" s="4"/>
      <c r="B398" s="30" t="s">
        <v>805</v>
      </c>
      <c r="C398" s="134">
        <v>6.9619999999999997</v>
      </c>
      <c r="D398" s="99">
        <v>11.688000000000001</v>
      </c>
      <c r="E398" s="93">
        <v>12.364000000000001</v>
      </c>
      <c r="F398" s="180">
        <v>68125.61354168001</v>
      </c>
      <c r="G398" s="125"/>
      <c r="H398" s="125"/>
      <c r="I398" s="125"/>
      <c r="J398" s="125"/>
    </row>
    <row r="399" spans="1:10" s="124" customFormat="1">
      <c r="A399" s="4"/>
      <c r="B399" s="30" t="s">
        <v>806</v>
      </c>
      <c r="C399" s="134">
        <v>7.1310000000000002</v>
      </c>
      <c r="D399" s="99">
        <v>11.972</v>
      </c>
      <c r="E399" s="93">
        <v>12.664</v>
      </c>
      <c r="F399" s="180">
        <v>69775.807935143006</v>
      </c>
      <c r="G399" s="125"/>
      <c r="H399" s="125"/>
      <c r="I399" s="125"/>
      <c r="J399" s="125"/>
    </row>
    <row r="400" spans="1:10" s="124" customFormat="1" ht="16.5" thickBot="1">
      <c r="A400" s="4"/>
      <c r="B400" s="35" t="s">
        <v>807</v>
      </c>
      <c r="C400" s="121">
        <v>7.3</v>
      </c>
      <c r="D400" s="166">
        <v>12.256</v>
      </c>
      <c r="E400" s="172">
        <v>12.964</v>
      </c>
      <c r="F400" s="184">
        <v>71426.002328606002</v>
      </c>
      <c r="G400" s="125"/>
      <c r="H400" s="125"/>
      <c r="I400" s="125"/>
      <c r="J400" s="125"/>
    </row>
    <row r="401" spans="1:10" s="124" customFormat="1" ht="16.5" thickBot="1">
      <c r="A401" s="4"/>
      <c r="B401" s="22"/>
      <c r="C401" s="22"/>
      <c r="D401" s="22"/>
      <c r="E401" s="34"/>
      <c r="F401" s="34"/>
    </row>
    <row r="402" spans="1:10" s="124" customFormat="1">
      <c r="A402" s="4"/>
      <c r="B402" s="379" t="s">
        <v>984</v>
      </c>
      <c r="C402" s="380"/>
      <c r="D402" s="380"/>
      <c r="E402" s="380"/>
      <c r="F402" s="381"/>
    </row>
    <row r="403" spans="1:10" s="124" customFormat="1" ht="14.45" customHeight="1" thickBot="1">
      <c r="A403" s="4"/>
      <c r="B403" s="382" t="s">
        <v>1367</v>
      </c>
      <c r="C403" s="383"/>
      <c r="D403" s="383"/>
      <c r="E403" s="383"/>
      <c r="F403" s="385"/>
    </row>
    <row r="404" spans="1:10" s="124" customFormat="1">
      <c r="A404" s="4"/>
      <c r="B404" s="30" t="s">
        <v>809</v>
      </c>
      <c r="C404" s="141">
        <v>1.0720000000000001</v>
      </c>
      <c r="D404" s="154">
        <v>1.8</v>
      </c>
      <c r="E404" s="93">
        <v>1.9039999999999999</v>
      </c>
      <c r="F404" s="183">
        <v>16349.374989486001</v>
      </c>
      <c r="G404" s="125"/>
      <c r="H404" s="125"/>
      <c r="I404" s="125"/>
      <c r="J404" s="125"/>
    </row>
    <row r="405" spans="1:10" s="124" customFormat="1">
      <c r="A405" s="4"/>
      <c r="B405" s="30" t="s">
        <v>810</v>
      </c>
      <c r="C405" s="142">
        <v>1.2675060000000002</v>
      </c>
      <c r="D405" s="118">
        <v>2.1282750000000004</v>
      </c>
      <c r="E405" s="93">
        <v>2.2512420000000004</v>
      </c>
      <c r="F405" s="180">
        <v>18081.900795420002</v>
      </c>
      <c r="G405" s="125"/>
      <c r="H405" s="125"/>
      <c r="I405" s="125"/>
      <c r="J405" s="125"/>
    </row>
    <row r="406" spans="1:10" s="124" customFormat="1">
      <c r="A406" s="4"/>
      <c r="B406" s="30" t="s">
        <v>811</v>
      </c>
      <c r="C406" s="142">
        <v>1.4630120000000002</v>
      </c>
      <c r="D406" s="118">
        <v>2.45655</v>
      </c>
      <c r="E406" s="93">
        <v>2.5984840000000005</v>
      </c>
      <c r="F406" s="180">
        <v>19811.635706016001</v>
      </c>
      <c r="G406" s="125"/>
      <c r="H406" s="125"/>
      <c r="I406" s="125"/>
      <c r="J406" s="125"/>
    </row>
    <row r="407" spans="1:10" s="124" customFormat="1">
      <c r="A407" s="4"/>
      <c r="B407" s="30" t="s">
        <v>812</v>
      </c>
      <c r="C407" s="142">
        <v>1.6585179999999999</v>
      </c>
      <c r="D407" s="118">
        <v>2.7848249999999997</v>
      </c>
      <c r="E407" s="93">
        <v>2.9457260000000001</v>
      </c>
      <c r="F407" s="180">
        <v>21291.430434120004</v>
      </c>
      <c r="G407" s="125"/>
      <c r="H407" s="125"/>
      <c r="I407" s="125"/>
      <c r="J407" s="125"/>
    </row>
    <row r="408" spans="1:10" s="124" customFormat="1">
      <c r="A408" s="4"/>
      <c r="B408" s="30" t="s">
        <v>813</v>
      </c>
      <c r="C408" s="142">
        <v>1.8540239999999999</v>
      </c>
      <c r="D408" s="118">
        <v>3.1130999999999993</v>
      </c>
      <c r="E408" s="93">
        <v>3.2929679999999997</v>
      </c>
      <c r="F408" s="180">
        <v>22770.760013001007</v>
      </c>
      <c r="G408" s="125"/>
      <c r="H408" s="125"/>
      <c r="I408" s="125"/>
      <c r="J408" s="125"/>
    </row>
    <row r="409" spans="1:10" s="124" customFormat="1">
      <c r="A409" s="4"/>
      <c r="B409" s="30" t="s">
        <v>814</v>
      </c>
      <c r="C409" s="142">
        <v>2.0495299999999999</v>
      </c>
      <c r="D409" s="118">
        <v>3.4413749999999999</v>
      </c>
      <c r="E409" s="93">
        <v>3.6402100000000002</v>
      </c>
      <c r="F409" s="180">
        <v>24697.873243889997</v>
      </c>
      <c r="G409" s="125"/>
      <c r="H409" s="125"/>
      <c r="I409" s="125"/>
      <c r="J409" s="125"/>
    </row>
    <row r="410" spans="1:10" s="124" customFormat="1">
      <c r="A410" s="4"/>
      <c r="B410" s="30" t="s">
        <v>815</v>
      </c>
      <c r="C410" s="134">
        <v>2.2450360000000003</v>
      </c>
      <c r="D410" s="99">
        <v>3.7696500000000004</v>
      </c>
      <c r="E410" s="93">
        <v>3.9874520000000002</v>
      </c>
      <c r="F410" s="180">
        <v>26623.591027110007</v>
      </c>
      <c r="G410" s="125"/>
      <c r="H410" s="125"/>
      <c r="I410" s="125"/>
      <c r="J410" s="125"/>
    </row>
    <row r="411" spans="1:10" s="124" customFormat="1">
      <c r="A411" s="4"/>
      <c r="B411" s="30" t="s">
        <v>816</v>
      </c>
      <c r="C411" s="134">
        <v>2.4405420000000002</v>
      </c>
      <c r="D411" s="99">
        <v>4.097925</v>
      </c>
      <c r="E411" s="93">
        <v>4.3346940000000007</v>
      </c>
      <c r="F411" s="180">
        <v>28302.77972214</v>
      </c>
      <c r="G411" s="125"/>
      <c r="H411" s="125"/>
      <c r="I411" s="125"/>
      <c r="J411" s="125"/>
    </row>
    <row r="412" spans="1:10" s="124" customFormat="1">
      <c r="A412" s="4"/>
      <c r="B412" s="30" t="s">
        <v>817</v>
      </c>
      <c r="C412" s="134">
        <v>2.6360480000000006</v>
      </c>
      <c r="D412" s="99">
        <v>4.4262000000000006</v>
      </c>
      <c r="E412" s="93">
        <v>4.6819360000000003</v>
      </c>
      <c r="F412" s="180">
        <v>29980.107820278008</v>
      </c>
      <c r="G412" s="125"/>
      <c r="H412" s="125"/>
      <c r="I412" s="125"/>
      <c r="J412" s="125"/>
    </row>
    <row r="413" spans="1:10" s="124" customFormat="1">
      <c r="A413" s="4"/>
      <c r="B413" s="30" t="s">
        <v>818</v>
      </c>
      <c r="C413" s="134">
        <v>2.8315540000000001</v>
      </c>
      <c r="D413" s="99">
        <v>4.7544750000000002</v>
      </c>
      <c r="E413" s="93">
        <v>5.0291779999999999</v>
      </c>
      <c r="F413" s="180">
        <v>31605.339205440003</v>
      </c>
      <c r="G413" s="125"/>
      <c r="H413" s="125"/>
      <c r="I413" s="125"/>
      <c r="J413" s="125"/>
    </row>
    <row r="414" spans="1:10" s="124" customFormat="1">
      <c r="A414" s="4"/>
      <c r="B414" s="30" t="s">
        <v>819</v>
      </c>
      <c r="C414" s="134">
        <v>3.0270600000000001</v>
      </c>
      <c r="D414" s="99">
        <v>5.0827499999999999</v>
      </c>
      <c r="E414" s="93">
        <v>5.3764200000000004</v>
      </c>
      <c r="F414" s="180">
        <v>33229.175142933003</v>
      </c>
      <c r="G414" s="125"/>
      <c r="H414" s="125"/>
      <c r="I414" s="125"/>
      <c r="J414" s="125"/>
    </row>
    <row r="415" spans="1:10" s="124" customFormat="1">
      <c r="A415" s="4"/>
      <c r="B415" s="30" t="s">
        <v>820</v>
      </c>
      <c r="C415" s="134">
        <v>3.2225659999999996</v>
      </c>
      <c r="D415" s="99">
        <v>5.4110249999999995</v>
      </c>
      <c r="E415" s="93">
        <v>5.7236619999999991</v>
      </c>
      <c r="F415" s="180">
        <v>34842.777797520001</v>
      </c>
      <c r="G415" s="125"/>
      <c r="H415" s="125"/>
      <c r="I415" s="125"/>
      <c r="J415" s="125"/>
    </row>
    <row r="416" spans="1:10" s="124" customFormat="1">
      <c r="A416" s="4"/>
      <c r="B416" s="30" t="s">
        <v>821</v>
      </c>
      <c r="C416" s="134">
        <v>3.418072</v>
      </c>
      <c r="D416" s="99">
        <v>5.739300000000001</v>
      </c>
      <c r="E416" s="93">
        <v>6.0709040000000005</v>
      </c>
      <c r="F416" s="180">
        <v>36456.070352625007</v>
      </c>
      <c r="G416" s="125"/>
      <c r="H416" s="125"/>
      <c r="I416" s="125"/>
      <c r="J416" s="125"/>
    </row>
    <row r="417" spans="1:10" s="124" customFormat="1">
      <c r="A417" s="4"/>
      <c r="B417" s="30" t="s">
        <v>822</v>
      </c>
      <c r="C417" s="134">
        <v>3.6135780000000004</v>
      </c>
      <c r="D417" s="99">
        <v>6.0675750000000006</v>
      </c>
      <c r="E417" s="93">
        <v>6.418146000000001</v>
      </c>
      <c r="F417" s="180">
        <v>37700.344524150009</v>
      </c>
      <c r="G417" s="125"/>
      <c r="H417" s="125"/>
      <c r="I417" s="125"/>
      <c r="J417" s="125"/>
    </row>
    <row r="418" spans="1:10" s="124" customFormat="1">
      <c r="A418" s="4"/>
      <c r="B418" s="30" t="s">
        <v>823</v>
      </c>
      <c r="C418" s="134">
        <v>3.8090839999999999</v>
      </c>
      <c r="D418" s="99">
        <v>6.3958499999999994</v>
      </c>
      <c r="E418" s="93">
        <v>6.7653879999999997</v>
      </c>
      <c r="F418" s="180">
        <v>38942.758098783008</v>
      </c>
      <c r="G418" s="125"/>
      <c r="H418" s="125"/>
      <c r="I418" s="125"/>
      <c r="J418" s="125"/>
    </row>
    <row r="419" spans="1:10" s="124" customFormat="1">
      <c r="A419" s="4"/>
      <c r="B419" s="30" t="s">
        <v>824</v>
      </c>
      <c r="C419" s="135">
        <v>4.0045900000000003</v>
      </c>
      <c r="D419" s="99">
        <v>6.7241249999999999</v>
      </c>
      <c r="E419" s="93">
        <v>7.1126300000000002</v>
      </c>
      <c r="F419" s="180">
        <v>40191.99386201999</v>
      </c>
      <c r="G419" s="125"/>
      <c r="H419" s="125"/>
      <c r="I419" s="125"/>
      <c r="J419" s="125"/>
    </row>
    <row r="420" spans="1:10" s="124" customFormat="1">
      <c r="A420" s="4"/>
      <c r="B420" s="30" t="s">
        <v>825</v>
      </c>
      <c r="C420" s="135">
        <v>4.2000960000000003</v>
      </c>
      <c r="D420" s="99">
        <v>7.0523999999999996</v>
      </c>
      <c r="E420" s="93">
        <v>7.4598720000000007</v>
      </c>
      <c r="F420" s="180">
        <v>41439.679127847012</v>
      </c>
      <c r="G420" s="125"/>
      <c r="H420" s="125"/>
      <c r="I420" s="125"/>
      <c r="J420" s="125"/>
    </row>
    <row r="421" spans="1:10" s="124" customFormat="1">
      <c r="A421" s="4"/>
      <c r="B421" s="30" t="s">
        <v>826</v>
      </c>
      <c r="C421" s="135">
        <v>3.9035539999999997</v>
      </c>
      <c r="D421" s="99">
        <v>6.5544749999999992</v>
      </c>
      <c r="E421" s="93">
        <v>6.9331779999999998</v>
      </c>
      <c r="F421" s="180">
        <v>51842.064919735552</v>
      </c>
      <c r="G421" s="125"/>
      <c r="H421" s="125"/>
      <c r="I421" s="125"/>
      <c r="J421" s="125"/>
    </row>
    <row r="422" spans="1:10" s="124" customFormat="1">
      <c r="A422" s="4"/>
      <c r="B422" s="30" t="s">
        <v>827</v>
      </c>
      <c r="C422" s="135">
        <v>4.0990599999999997</v>
      </c>
      <c r="D422" s="99">
        <v>6.8827499999999997</v>
      </c>
      <c r="E422" s="93">
        <v>7.2804200000000003</v>
      </c>
      <c r="F422" s="180">
        <v>53865.533812168993</v>
      </c>
      <c r="G422" s="125"/>
      <c r="H422" s="125"/>
      <c r="I422" s="125"/>
      <c r="J422" s="125"/>
    </row>
    <row r="423" spans="1:10" s="124" customFormat="1">
      <c r="A423" s="4"/>
      <c r="B423" s="30" t="s">
        <v>828</v>
      </c>
      <c r="C423" s="135">
        <v>4.2945659999999997</v>
      </c>
      <c r="D423" s="99">
        <v>7.2110250000000002</v>
      </c>
      <c r="E423" s="93">
        <v>7.6276619999999999</v>
      </c>
      <c r="F423" s="180">
        <v>55887.537484550005</v>
      </c>
      <c r="G423" s="125"/>
      <c r="H423" s="125"/>
      <c r="I423" s="125"/>
      <c r="J423" s="125"/>
    </row>
    <row r="424" spans="1:10" s="124" customFormat="1">
      <c r="A424" s="4"/>
      <c r="B424" s="30" t="s">
        <v>829</v>
      </c>
      <c r="C424" s="135">
        <v>4.4900720000000005</v>
      </c>
      <c r="D424" s="99">
        <v>7.5393000000000008</v>
      </c>
      <c r="E424" s="93">
        <v>7.9749040000000004</v>
      </c>
      <c r="F424" s="180">
        <v>57909.541156931016</v>
      </c>
      <c r="G424" s="125"/>
      <c r="H424" s="125"/>
      <c r="I424" s="125"/>
      <c r="J424" s="125"/>
    </row>
    <row r="425" spans="1:10" s="124" customFormat="1">
      <c r="A425" s="4"/>
      <c r="B425" s="30" t="s">
        <v>830</v>
      </c>
      <c r="C425" s="135">
        <v>4.6855780000000005</v>
      </c>
      <c r="D425" s="99">
        <v>7.8675750000000004</v>
      </c>
      <c r="E425" s="93">
        <v>8.322146</v>
      </c>
      <c r="F425" s="180">
        <v>59672.689286712513</v>
      </c>
      <c r="G425" s="125"/>
      <c r="H425" s="125"/>
      <c r="I425" s="125"/>
      <c r="J425" s="125"/>
    </row>
    <row r="426" spans="1:10" s="124" customFormat="1">
      <c r="A426" s="4"/>
      <c r="B426" s="30" t="s">
        <v>831</v>
      </c>
      <c r="C426" s="135">
        <v>4.8810840000000004</v>
      </c>
      <c r="D426" s="99">
        <v>8.1958500000000001</v>
      </c>
      <c r="E426" s="93">
        <v>8.6693880000000014</v>
      </c>
      <c r="F426" s="180">
        <v>61435.837416494003</v>
      </c>
      <c r="G426" s="125"/>
      <c r="H426" s="125"/>
      <c r="I426" s="125"/>
      <c r="J426" s="125"/>
    </row>
    <row r="427" spans="1:10" s="124" customFormat="1">
      <c r="A427" s="4"/>
      <c r="B427" s="30" t="s">
        <v>832</v>
      </c>
      <c r="C427" s="135">
        <v>5.0765900000000013</v>
      </c>
      <c r="D427" s="99">
        <v>8.5241249999999997</v>
      </c>
      <c r="E427" s="93">
        <v>9.016630000000001</v>
      </c>
      <c r="F427" s="180">
        <v>63197.031919538917</v>
      </c>
      <c r="G427" s="125"/>
      <c r="H427" s="125"/>
      <c r="I427" s="125"/>
      <c r="J427" s="125"/>
    </row>
    <row r="428" spans="1:10" s="124" customFormat="1">
      <c r="A428" s="4"/>
      <c r="B428" s="30" t="s">
        <v>833</v>
      </c>
      <c r="C428" s="135">
        <v>5.2720960000000012</v>
      </c>
      <c r="D428" s="99">
        <v>8.8524000000000012</v>
      </c>
      <c r="E428" s="93">
        <v>9.3638720000000006</v>
      </c>
      <c r="F428" s="180">
        <v>64958.226422583823</v>
      </c>
      <c r="G428" s="125"/>
      <c r="H428" s="125"/>
      <c r="I428" s="125"/>
      <c r="J428" s="125"/>
    </row>
    <row r="429" spans="1:10" s="124" customFormat="1">
      <c r="A429" s="4"/>
      <c r="B429" s="30" t="s">
        <v>834</v>
      </c>
      <c r="C429" s="135">
        <v>5.4676020000000012</v>
      </c>
      <c r="D429" s="99">
        <v>9.1806750000000008</v>
      </c>
      <c r="E429" s="93">
        <v>9.711114000000002</v>
      </c>
      <c r="F429" s="180">
        <v>66664.719377003916</v>
      </c>
      <c r="G429" s="125"/>
      <c r="H429" s="125"/>
      <c r="I429" s="125"/>
      <c r="J429" s="125"/>
    </row>
    <row r="430" spans="1:10" s="124" customFormat="1">
      <c r="A430" s="4"/>
      <c r="B430" s="30" t="s">
        <v>835</v>
      </c>
      <c r="C430" s="135">
        <v>5.6631080000000003</v>
      </c>
      <c r="D430" s="99">
        <v>9.5089500000000005</v>
      </c>
      <c r="E430" s="93">
        <v>10.058356</v>
      </c>
      <c r="F430" s="180">
        <v>68371.212331424002</v>
      </c>
      <c r="G430" s="125"/>
      <c r="H430" s="125"/>
      <c r="I430" s="125"/>
      <c r="J430" s="125"/>
    </row>
    <row r="431" spans="1:10" s="124" customFormat="1">
      <c r="A431" s="4"/>
      <c r="B431" s="30" t="s">
        <v>836</v>
      </c>
      <c r="C431" s="135">
        <v>5.8586139999999993</v>
      </c>
      <c r="D431" s="99">
        <v>9.8372250000000001</v>
      </c>
      <c r="E431" s="93">
        <v>10.405597999999999</v>
      </c>
      <c r="F431" s="180">
        <v>70076.240065791659</v>
      </c>
      <c r="G431" s="125"/>
      <c r="H431" s="125"/>
      <c r="I431" s="125"/>
      <c r="J431" s="125"/>
    </row>
    <row r="432" spans="1:10" s="124" customFormat="1">
      <c r="A432" s="4"/>
      <c r="B432" s="30" t="s">
        <v>837</v>
      </c>
      <c r="C432" s="135">
        <v>6.0541200000000002</v>
      </c>
      <c r="D432" s="99">
        <v>10.1655</v>
      </c>
      <c r="E432" s="93">
        <v>10.752840000000001</v>
      </c>
      <c r="F432" s="180">
        <v>71781.267800159316</v>
      </c>
      <c r="G432" s="125"/>
      <c r="H432" s="125"/>
      <c r="I432" s="125"/>
      <c r="J432" s="125"/>
    </row>
    <row r="433" spans="1:10" s="124" customFormat="1">
      <c r="A433" s="4"/>
      <c r="B433" s="30" t="s">
        <v>838</v>
      </c>
      <c r="C433" s="135">
        <v>6.2496260000000001</v>
      </c>
      <c r="D433" s="99">
        <v>10.493774999999999</v>
      </c>
      <c r="E433" s="93">
        <v>11.100081999999999</v>
      </c>
      <c r="F433" s="180">
        <v>73475.550587475664</v>
      </c>
      <c r="G433" s="125"/>
      <c r="H433" s="125"/>
      <c r="I433" s="125"/>
      <c r="J433" s="125"/>
    </row>
    <row r="434" spans="1:10" s="124" customFormat="1">
      <c r="A434" s="4"/>
      <c r="B434" s="30" t="s">
        <v>839</v>
      </c>
      <c r="C434" s="135">
        <v>6.4451319999999992</v>
      </c>
      <c r="D434" s="99">
        <v>10.822049999999999</v>
      </c>
      <c r="E434" s="93">
        <v>11.447323999999998</v>
      </c>
      <c r="F434" s="180">
        <v>75169.833374792011</v>
      </c>
      <c r="G434" s="125"/>
      <c r="H434" s="125"/>
      <c r="I434" s="125"/>
      <c r="J434" s="125"/>
    </row>
    <row r="435" spans="1:10" s="124" customFormat="1">
      <c r="A435" s="4"/>
      <c r="B435" s="30" t="s">
        <v>840</v>
      </c>
      <c r="C435" s="135">
        <v>6.640638</v>
      </c>
      <c r="D435" s="99">
        <v>11.150325</v>
      </c>
      <c r="E435" s="93">
        <v>11.794566</v>
      </c>
      <c r="F435" s="180">
        <v>76863.790557652275</v>
      </c>
      <c r="G435" s="125"/>
      <c r="H435" s="125"/>
      <c r="I435" s="125"/>
      <c r="J435" s="125"/>
    </row>
    <row r="436" spans="1:10" s="124" customFormat="1">
      <c r="A436" s="4"/>
      <c r="B436" s="30" t="s">
        <v>841</v>
      </c>
      <c r="C436" s="135">
        <v>6.836144</v>
      </c>
      <c r="D436" s="99">
        <v>11.478600000000002</v>
      </c>
      <c r="E436" s="93">
        <v>12.141808000000001</v>
      </c>
      <c r="F436" s="180">
        <v>78557.747740512525</v>
      </c>
      <c r="G436" s="125"/>
      <c r="H436" s="125"/>
      <c r="I436" s="125"/>
      <c r="J436" s="125"/>
    </row>
    <row r="437" spans="1:10" s="124" customFormat="1">
      <c r="A437" s="4"/>
      <c r="B437" s="30" t="s">
        <v>842</v>
      </c>
      <c r="C437" s="135">
        <v>7.0316500000000008</v>
      </c>
      <c r="D437" s="99">
        <v>11.806875000000002</v>
      </c>
      <c r="E437" s="93">
        <v>12.489050000000001</v>
      </c>
      <c r="F437" s="180">
        <v>79864.235620613763</v>
      </c>
      <c r="G437" s="125"/>
      <c r="H437" s="125"/>
      <c r="I437" s="125"/>
      <c r="J437" s="125"/>
    </row>
    <row r="438" spans="1:10" s="124" customFormat="1">
      <c r="A438" s="4"/>
      <c r="B438" s="30" t="s">
        <v>843</v>
      </c>
      <c r="C438" s="135">
        <v>7.2271560000000008</v>
      </c>
      <c r="D438" s="99">
        <v>12.135150000000001</v>
      </c>
      <c r="E438" s="93">
        <v>12.836292000000002</v>
      </c>
      <c r="F438" s="180">
        <v>81170.723500715016</v>
      </c>
      <c r="G438" s="125"/>
      <c r="H438" s="125"/>
      <c r="I438" s="125"/>
      <c r="J438" s="125"/>
    </row>
    <row r="439" spans="1:10" s="124" customFormat="1">
      <c r="A439" s="4"/>
      <c r="B439" s="30" t="s">
        <v>844</v>
      </c>
      <c r="C439" s="135">
        <v>7.4226619999999999</v>
      </c>
      <c r="D439" s="99">
        <v>12.463424999999999</v>
      </c>
      <c r="E439" s="93">
        <v>13.183534</v>
      </c>
      <c r="F439" s="180">
        <v>82475.257754079677</v>
      </c>
      <c r="G439" s="125"/>
      <c r="H439" s="125"/>
      <c r="I439" s="125"/>
      <c r="J439" s="125"/>
    </row>
    <row r="440" spans="1:10" s="124" customFormat="1">
      <c r="A440" s="4"/>
      <c r="B440" s="30" t="s">
        <v>845</v>
      </c>
      <c r="C440" s="135">
        <v>7.6181679999999998</v>
      </c>
      <c r="D440" s="99">
        <v>12.791699999999999</v>
      </c>
      <c r="E440" s="93">
        <v>13.530775999999999</v>
      </c>
      <c r="F440" s="180">
        <v>83779.792007444325</v>
      </c>
      <c r="G440" s="125"/>
      <c r="H440" s="125"/>
      <c r="I440" s="125"/>
      <c r="J440" s="125"/>
    </row>
    <row r="441" spans="1:10" s="124" customFormat="1">
      <c r="A441" s="4"/>
      <c r="B441" s="98" t="s">
        <v>846</v>
      </c>
      <c r="C441" s="136">
        <v>7.8136739999999998</v>
      </c>
      <c r="D441" s="161">
        <v>13.119974999999998</v>
      </c>
      <c r="E441" s="93">
        <v>13.878018000000001</v>
      </c>
      <c r="F441" s="180">
        <v>85091.489558843154</v>
      </c>
      <c r="G441" s="125"/>
      <c r="H441" s="125"/>
      <c r="I441" s="125"/>
      <c r="J441" s="125"/>
    </row>
    <row r="442" spans="1:10" s="124" customFormat="1">
      <c r="A442" s="5"/>
      <c r="B442" s="108" t="s">
        <v>847</v>
      </c>
      <c r="C442" s="136">
        <v>8.0091800000000006</v>
      </c>
      <c r="D442" s="161">
        <v>13.44825</v>
      </c>
      <c r="E442" s="113">
        <v>14.22526</v>
      </c>
      <c r="F442" s="180">
        <v>86403.187110241983</v>
      </c>
      <c r="G442" s="125"/>
      <c r="H442" s="125"/>
      <c r="I442" s="125"/>
      <c r="J442" s="125"/>
    </row>
    <row r="443" spans="1:10" s="124" customFormat="1">
      <c r="A443" s="4"/>
      <c r="B443" s="30" t="s">
        <v>848</v>
      </c>
      <c r="C443" s="135">
        <v>8.2046860000000024</v>
      </c>
      <c r="D443" s="99">
        <v>13.776524999999999</v>
      </c>
      <c r="E443" s="95">
        <v>14.572502</v>
      </c>
      <c r="F443" s="180">
        <v>87713.256639360363</v>
      </c>
      <c r="G443" s="125"/>
      <c r="H443" s="125"/>
      <c r="I443" s="125"/>
      <c r="J443" s="125"/>
    </row>
    <row r="444" spans="1:10" s="124" customFormat="1" ht="16.5" thickBot="1">
      <c r="A444" s="4"/>
      <c r="B444" s="35" t="s">
        <v>849</v>
      </c>
      <c r="C444" s="171">
        <v>8.4001920000000005</v>
      </c>
      <c r="D444" s="163">
        <v>14.104799999999999</v>
      </c>
      <c r="E444" s="172">
        <v>14.919744000000001</v>
      </c>
      <c r="F444" s="182">
        <v>89023.326168478729</v>
      </c>
      <c r="G444" s="125"/>
      <c r="H444" s="125"/>
      <c r="I444" s="125"/>
      <c r="J444" s="125"/>
    </row>
    <row r="445" spans="1:10" s="124" customFormat="1" ht="16.5" thickBot="1">
      <c r="A445" s="4"/>
      <c r="B445" s="101"/>
      <c r="C445" s="101"/>
      <c r="D445" s="101"/>
      <c r="E445" s="107"/>
      <c r="F445" s="34"/>
      <c r="G445" s="126"/>
    </row>
    <row r="446" spans="1:10" s="124" customFormat="1">
      <c r="A446" s="4"/>
      <c r="B446" s="379" t="s">
        <v>983</v>
      </c>
      <c r="C446" s="380"/>
      <c r="D446" s="380"/>
      <c r="E446" s="380"/>
      <c r="F446" s="381"/>
    </row>
    <row r="447" spans="1:10" s="124" customFormat="1" ht="14.45" customHeight="1" thickBot="1">
      <c r="A447" s="4"/>
      <c r="B447" s="382" t="s">
        <v>1368</v>
      </c>
      <c r="C447" s="383"/>
      <c r="D447" s="383"/>
      <c r="E447" s="383"/>
      <c r="F447" s="385"/>
    </row>
    <row r="448" spans="1:10" s="124" customFormat="1">
      <c r="A448" s="4"/>
      <c r="B448" s="30" t="s">
        <v>851</v>
      </c>
      <c r="C448" s="141">
        <v>1.2328133999999999</v>
      </c>
      <c r="D448" s="154">
        <v>2.0700224999999999</v>
      </c>
      <c r="E448" s="93">
        <v>2.1896237999999997</v>
      </c>
      <c r="F448" s="183">
        <v>18191.365912566005</v>
      </c>
      <c r="G448" s="125"/>
      <c r="H448" s="125"/>
      <c r="I448" s="125"/>
      <c r="J448" s="125"/>
    </row>
    <row r="449" spans="1:10" s="124" customFormat="1">
      <c r="A449" s="4"/>
      <c r="B449" s="30" t="s">
        <v>852</v>
      </c>
      <c r="C449" s="142">
        <v>1.4478164000000002</v>
      </c>
      <c r="D449" s="118">
        <v>2.4310350000000001</v>
      </c>
      <c r="E449" s="93">
        <v>2.5714948000000004</v>
      </c>
      <c r="F449" s="180">
        <v>19923.891718500003</v>
      </c>
      <c r="G449" s="125"/>
      <c r="H449" s="125"/>
      <c r="I449" s="125"/>
      <c r="J449" s="125"/>
    </row>
    <row r="450" spans="1:10" s="124" customFormat="1">
      <c r="A450" s="4"/>
      <c r="B450" s="30" t="s">
        <v>853</v>
      </c>
      <c r="C450" s="142">
        <v>1.6628193999999998</v>
      </c>
      <c r="D450" s="118">
        <v>2.7920474999999998</v>
      </c>
      <c r="E450" s="93">
        <v>2.9533657999999994</v>
      </c>
      <c r="F450" s="180">
        <v>21653.626629096005</v>
      </c>
      <c r="G450" s="125"/>
      <c r="H450" s="125"/>
      <c r="I450" s="125"/>
      <c r="J450" s="125"/>
    </row>
    <row r="451" spans="1:10" s="124" customFormat="1">
      <c r="A451" s="4"/>
      <c r="B451" s="30" t="s">
        <v>854</v>
      </c>
      <c r="C451" s="134">
        <v>1.8778224000000001</v>
      </c>
      <c r="D451" s="99">
        <v>3.1530599999999995</v>
      </c>
      <c r="E451" s="93">
        <v>3.3352367999999997</v>
      </c>
      <c r="F451" s="180">
        <v>23133.421357200001</v>
      </c>
      <c r="G451" s="125"/>
      <c r="H451" s="125"/>
      <c r="I451" s="125"/>
      <c r="J451" s="125"/>
    </row>
    <row r="452" spans="1:10" s="124" customFormat="1">
      <c r="A452" s="4"/>
      <c r="B452" s="30" t="s">
        <v>855</v>
      </c>
      <c r="C452" s="134">
        <v>2.0928253999999997</v>
      </c>
      <c r="D452" s="99">
        <v>3.5140725000000002</v>
      </c>
      <c r="E452" s="93">
        <v>3.7171078</v>
      </c>
      <c r="F452" s="180">
        <v>24612.750936081004</v>
      </c>
      <c r="G452" s="125"/>
      <c r="H452" s="125"/>
      <c r="I452" s="125"/>
      <c r="J452" s="125"/>
    </row>
    <row r="453" spans="1:10" s="124" customFormat="1">
      <c r="A453" s="4"/>
      <c r="B453" s="30" t="s">
        <v>856</v>
      </c>
      <c r="C453" s="134">
        <v>2.3078283999999996</v>
      </c>
      <c r="D453" s="99">
        <v>3.875084999999999</v>
      </c>
      <c r="E453" s="93">
        <v>4.0989787999999994</v>
      </c>
      <c r="F453" s="180">
        <v>26539.864166970001</v>
      </c>
      <c r="G453" s="125"/>
      <c r="H453" s="125"/>
      <c r="I453" s="125"/>
      <c r="J453" s="125"/>
    </row>
    <row r="454" spans="1:10" s="124" customFormat="1">
      <c r="A454" s="4"/>
      <c r="B454" s="30" t="s">
        <v>857</v>
      </c>
      <c r="C454" s="134">
        <v>2.5228313999999994</v>
      </c>
      <c r="D454" s="99">
        <v>4.2360974999999996</v>
      </c>
      <c r="E454" s="93">
        <v>4.4808497999999988</v>
      </c>
      <c r="F454" s="180">
        <v>28465.581950190004</v>
      </c>
      <c r="G454" s="125"/>
      <c r="H454" s="125"/>
      <c r="I454" s="125"/>
      <c r="J454" s="125"/>
    </row>
    <row r="455" spans="1:10" s="124" customFormat="1">
      <c r="A455" s="4"/>
      <c r="B455" s="30" t="s">
        <v>858</v>
      </c>
      <c r="C455" s="134">
        <v>2.7378343999999997</v>
      </c>
      <c r="D455" s="99">
        <v>4.5971099999999998</v>
      </c>
      <c r="E455" s="93">
        <v>4.8627208</v>
      </c>
      <c r="F455" s="180">
        <v>30144.77064522</v>
      </c>
      <c r="G455" s="125"/>
      <c r="H455" s="125"/>
      <c r="I455" s="125"/>
      <c r="J455" s="125"/>
    </row>
    <row r="456" spans="1:10" s="124" customFormat="1">
      <c r="A456" s="4"/>
      <c r="B456" s="30" t="s">
        <v>859</v>
      </c>
      <c r="C456" s="134">
        <v>2.9528373999999995</v>
      </c>
      <c r="D456" s="99">
        <v>4.9581224999999991</v>
      </c>
      <c r="E456" s="93">
        <v>5.2445918000000002</v>
      </c>
      <c r="F456" s="180">
        <v>31822.098743358009</v>
      </c>
      <c r="G456" s="125"/>
      <c r="H456" s="125"/>
      <c r="I456" s="125"/>
      <c r="J456" s="125"/>
    </row>
    <row r="457" spans="1:10" s="124" customFormat="1">
      <c r="A457" s="4"/>
      <c r="B457" s="30" t="s">
        <v>860</v>
      </c>
      <c r="C457" s="134">
        <v>3.1678404000000002</v>
      </c>
      <c r="D457" s="99">
        <v>5.3191349999999993</v>
      </c>
      <c r="E457" s="93">
        <v>5.6264627999999997</v>
      </c>
      <c r="F457" s="180">
        <v>33447.330128520007</v>
      </c>
      <c r="G457" s="125"/>
      <c r="H457" s="125"/>
      <c r="I457" s="125"/>
      <c r="J457" s="125"/>
    </row>
    <row r="458" spans="1:10" s="124" customFormat="1">
      <c r="A458" s="4"/>
      <c r="B458" s="30" t="s">
        <v>861</v>
      </c>
      <c r="C458" s="134">
        <v>3.3828433999999996</v>
      </c>
      <c r="D458" s="99">
        <v>5.6801475000000003</v>
      </c>
      <c r="E458" s="93">
        <v>6.0083337999999991</v>
      </c>
      <c r="F458" s="180">
        <v>35071.166066013007</v>
      </c>
      <c r="G458" s="125"/>
      <c r="H458" s="125"/>
      <c r="I458" s="125"/>
      <c r="J458" s="125"/>
    </row>
    <row r="459" spans="1:10" s="124" customFormat="1">
      <c r="A459" s="4"/>
      <c r="B459" s="30" t="s">
        <v>862</v>
      </c>
      <c r="C459" s="135">
        <v>3.5978463999999999</v>
      </c>
      <c r="D459" s="99">
        <v>6.0411599999999996</v>
      </c>
      <c r="E459" s="93">
        <v>6.3902047999999994</v>
      </c>
      <c r="F459" s="180">
        <v>36684.768720600005</v>
      </c>
      <c r="G459" s="125"/>
      <c r="H459" s="125"/>
      <c r="I459" s="125"/>
      <c r="J459" s="125"/>
    </row>
    <row r="460" spans="1:10" s="124" customFormat="1">
      <c r="A460" s="4"/>
      <c r="B460" s="30" t="s">
        <v>863</v>
      </c>
      <c r="C460" s="135">
        <v>3.8128493999999997</v>
      </c>
      <c r="D460" s="99">
        <v>6.4021724999999998</v>
      </c>
      <c r="E460" s="93">
        <v>6.7720757999999996</v>
      </c>
      <c r="F460" s="180">
        <v>38298.061275705011</v>
      </c>
      <c r="G460" s="125"/>
      <c r="H460" s="125"/>
      <c r="I460" s="125"/>
      <c r="J460" s="125"/>
    </row>
    <row r="461" spans="1:10" s="124" customFormat="1">
      <c r="A461" s="4"/>
      <c r="B461" s="30" t="s">
        <v>864</v>
      </c>
      <c r="C461" s="135">
        <v>4.0278523999999996</v>
      </c>
      <c r="D461" s="99">
        <v>6.7631849999999991</v>
      </c>
      <c r="E461" s="93">
        <v>7.1539467999999999</v>
      </c>
      <c r="F461" s="180">
        <v>39540.784949819994</v>
      </c>
      <c r="G461" s="125"/>
      <c r="H461" s="125"/>
      <c r="I461" s="125"/>
      <c r="J461" s="125"/>
    </row>
    <row r="462" spans="1:10" s="124" customFormat="1">
      <c r="A462" s="4"/>
      <c r="B462" s="30" t="s">
        <v>865</v>
      </c>
      <c r="C462" s="135">
        <v>4.2428554000000007</v>
      </c>
      <c r="D462" s="99">
        <v>7.1241974999999993</v>
      </c>
      <c r="E462" s="93">
        <v>7.5358178000000002</v>
      </c>
      <c r="F462" s="180">
        <v>40784.749021863012</v>
      </c>
      <c r="G462" s="125"/>
      <c r="H462" s="125"/>
      <c r="I462" s="125"/>
      <c r="J462" s="125"/>
    </row>
    <row r="463" spans="1:10" s="124" customFormat="1">
      <c r="A463" s="4"/>
      <c r="B463" s="30" t="s">
        <v>866</v>
      </c>
      <c r="C463" s="135">
        <v>4.4578583999999992</v>
      </c>
      <c r="D463" s="99">
        <v>7.4852099999999995</v>
      </c>
      <c r="E463" s="93">
        <v>7.9176887999999987</v>
      </c>
      <c r="F463" s="180">
        <v>42033.984785100009</v>
      </c>
      <c r="G463" s="125"/>
      <c r="H463" s="125"/>
      <c r="I463" s="125"/>
      <c r="J463" s="125"/>
    </row>
    <row r="464" spans="1:10" s="124" customFormat="1">
      <c r="A464" s="4"/>
      <c r="B464" s="30" t="s">
        <v>867</v>
      </c>
      <c r="C464" s="135">
        <v>4.6728613999999995</v>
      </c>
      <c r="D464" s="99">
        <v>7.8462224999999988</v>
      </c>
      <c r="E464" s="93">
        <v>8.299559799999999</v>
      </c>
      <c r="F464" s="180">
        <v>43281.670050927009</v>
      </c>
      <c r="G464" s="125"/>
      <c r="H464" s="125"/>
      <c r="I464" s="125"/>
      <c r="J464" s="125"/>
    </row>
    <row r="465" spans="1:10" s="124" customFormat="1">
      <c r="A465" s="4"/>
      <c r="B465" s="30" t="s">
        <v>868</v>
      </c>
      <c r="C465" s="135">
        <v>4.4006537999999988</v>
      </c>
      <c r="D465" s="99">
        <v>7.3891574999999996</v>
      </c>
      <c r="E465" s="93">
        <v>7.8160865999999984</v>
      </c>
      <c r="F465" s="180">
        <v>55710.245858203554</v>
      </c>
      <c r="G465" s="125"/>
      <c r="H465" s="125"/>
      <c r="I465" s="125"/>
      <c r="J465" s="125"/>
    </row>
    <row r="466" spans="1:10" s="124" customFormat="1">
      <c r="A466" s="4"/>
      <c r="B466" s="30" t="s">
        <v>869</v>
      </c>
      <c r="C466" s="135">
        <v>4.6156567999999991</v>
      </c>
      <c r="D466" s="99">
        <v>7.750169999999998</v>
      </c>
      <c r="E466" s="93">
        <v>8.1979575999999987</v>
      </c>
      <c r="F466" s="180">
        <v>57733.714750637002</v>
      </c>
      <c r="G466" s="125"/>
      <c r="H466" s="125"/>
      <c r="I466" s="125"/>
      <c r="J466" s="125"/>
    </row>
    <row r="467" spans="1:10" s="124" customFormat="1">
      <c r="A467" s="4"/>
      <c r="B467" s="30" t="s">
        <v>870</v>
      </c>
      <c r="C467" s="135">
        <v>4.8306597999999994</v>
      </c>
      <c r="D467" s="99">
        <v>8.1111824999999982</v>
      </c>
      <c r="E467" s="93">
        <v>8.5798285999999973</v>
      </c>
      <c r="F467" s="180">
        <v>59755.718423018006</v>
      </c>
      <c r="G467" s="125"/>
      <c r="H467" s="125"/>
      <c r="I467" s="125"/>
      <c r="J467" s="125"/>
    </row>
    <row r="468" spans="1:10" s="124" customFormat="1">
      <c r="A468" s="4"/>
      <c r="B468" s="30" t="s">
        <v>871</v>
      </c>
      <c r="C468" s="135">
        <v>5.0456627999999988</v>
      </c>
      <c r="D468" s="99">
        <v>8.4721949999999993</v>
      </c>
      <c r="E468" s="93">
        <v>8.9616995999999975</v>
      </c>
      <c r="F468" s="180">
        <v>61777.722095399011</v>
      </c>
      <c r="G468" s="125"/>
      <c r="H468" s="125"/>
      <c r="I468" s="125"/>
      <c r="J468" s="125"/>
    </row>
    <row r="469" spans="1:10" s="124" customFormat="1">
      <c r="A469" s="4"/>
      <c r="B469" s="30" t="s">
        <v>872</v>
      </c>
      <c r="C469" s="135">
        <v>5.2606657999999991</v>
      </c>
      <c r="D469" s="99">
        <v>8.8332075000000003</v>
      </c>
      <c r="E469" s="93">
        <v>9.3435705999999996</v>
      </c>
      <c r="F469" s="180">
        <v>63540.870225180508</v>
      </c>
      <c r="G469" s="125"/>
      <c r="H469" s="125"/>
      <c r="I469" s="125"/>
      <c r="J469" s="125"/>
    </row>
    <row r="470" spans="1:10" s="124" customFormat="1">
      <c r="A470" s="4"/>
      <c r="B470" s="30" t="s">
        <v>873</v>
      </c>
      <c r="C470" s="135">
        <v>5.4756687999999993</v>
      </c>
      <c r="D470" s="99">
        <v>9.1942199999999996</v>
      </c>
      <c r="E470" s="93">
        <v>9.7254415999999999</v>
      </c>
      <c r="F470" s="180">
        <v>65304.018354962005</v>
      </c>
      <c r="G470" s="125"/>
      <c r="H470" s="125"/>
      <c r="I470" s="125"/>
      <c r="J470" s="125"/>
    </row>
    <row r="471" spans="1:10" s="124" customFormat="1">
      <c r="A471" s="4"/>
      <c r="B471" s="30" t="s">
        <v>874</v>
      </c>
      <c r="C471" s="135">
        <v>5.6906717999999987</v>
      </c>
      <c r="D471" s="99">
        <v>9.5552324999999989</v>
      </c>
      <c r="E471" s="93">
        <v>10.107312600000002</v>
      </c>
      <c r="F471" s="180">
        <v>67065.212858006911</v>
      </c>
      <c r="G471" s="125"/>
      <c r="H471" s="125"/>
      <c r="I471" s="125"/>
      <c r="J471" s="125"/>
    </row>
    <row r="472" spans="1:10" s="124" customFormat="1">
      <c r="A472" s="4"/>
      <c r="B472" s="30" t="s">
        <v>875</v>
      </c>
      <c r="C472" s="135">
        <v>5.905674799999999</v>
      </c>
      <c r="D472" s="99">
        <v>9.9162449999999982</v>
      </c>
      <c r="E472" s="93">
        <v>10.4891836</v>
      </c>
      <c r="F472" s="180">
        <v>68826.407361051824</v>
      </c>
      <c r="G472" s="125"/>
      <c r="H472" s="125"/>
      <c r="I472" s="125"/>
      <c r="J472" s="125"/>
    </row>
    <row r="473" spans="1:10" s="124" customFormat="1">
      <c r="A473" s="4"/>
      <c r="B473" s="30" t="s">
        <v>876</v>
      </c>
      <c r="C473" s="135">
        <v>6.1206777999999993</v>
      </c>
      <c r="D473" s="99">
        <v>10.277257499999999</v>
      </c>
      <c r="E473" s="93">
        <v>10.871054599999999</v>
      </c>
      <c r="F473" s="180">
        <v>70532.900315471925</v>
      </c>
      <c r="G473" s="125"/>
      <c r="H473" s="125"/>
      <c r="I473" s="125"/>
      <c r="J473" s="125"/>
    </row>
    <row r="474" spans="1:10" s="124" customFormat="1">
      <c r="A474" s="4"/>
      <c r="B474" s="30" t="s">
        <v>877</v>
      </c>
      <c r="C474" s="135">
        <v>6.3356808000000004</v>
      </c>
      <c r="D474" s="99">
        <v>10.638269999999999</v>
      </c>
      <c r="E474" s="93">
        <v>11.252925599999999</v>
      </c>
      <c r="F474" s="180">
        <v>72239.393269892011</v>
      </c>
      <c r="G474" s="125"/>
      <c r="H474" s="125"/>
      <c r="I474" s="125"/>
      <c r="J474" s="125"/>
    </row>
    <row r="475" spans="1:10" s="124" customFormat="1">
      <c r="A475" s="4"/>
      <c r="B475" s="30" t="s">
        <v>878</v>
      </c>
      <c r="C475" s="135">
        <v>6.5506837999999998</v>
      </c>
      <c r="D475" s="99">
        <v>10.9992825</v>
      </c>
      <c r="E475" s="93">
        <v>11.634796599999998</v>
      </c>
      <c r="F475" s="180">
        <v>73944.421004259668</v>
      </c>
      <c r="G475" s="125"/>
      <c r="H475" s="125"/>
      <c r="I475" s="125"/>
      <c r="J475" s="125"/>
    </row>
    <row r="476" spans="1:10" s="124" customFormat="1">
      <c r="A476" s="4"/>
      <c r="B476" s="30" t="s">
        <v>879</v>
      </c>
      <c r="C476" s="135">
        <v>6.7656867999999992</v>
      </c>
      <c r="D476" s="99">
        <v>11.360295000000001</v>
      </c>
      <c r="E476" s="93">
        <v>12.016667599999998</v>
      </c>
      <c r="F476" s="180">
        <v>75649.448738627325</v>
      </c>
      <c r="G476" s="125"/>
      <c r="H476" s="125"/>
      <c r="I476" s="125"/>
      <c r="J476" s="125"/>
    </row>
    <row r="477" spans="1:10" s="124" customFormat="1">
      <c r="A477" s="4"/>
      <c r="B477" s="30" t="s">
        <v>880</v>
      </c>
      <c r="C477" s="135">
        <v>6.9806898000000004</v>
      </c>
      <c r="D477" s="99">
        <v>11.721307499999998</v>
      </c>
      <c r="E477" s="93">
        <v>12.3985386</v>
      </c>
      <c r="F477" s="180">
        <v>77343.731525943673</v>
      </c>
      <c r="G477" s="125"/>
      <c r="H477" s="125"/>
      <c r="I477" s="125"/>
      <c r="J477" s="125"/>
    </row>
    <row r="478" spans="1:10" s="124" customFormat="1">
      <c r="A478" s="4"/>
      <c r="B478" s="30" t="s">
        <v>881</v>
      </c>
      <c r="C478" s="135">
        <v>7.1956927999999998</v>
      </c>
      <c r="D478" s="99">
        <v>12.082319999999999</v>
      </c>
      <c r="E478" s="93">
        <v>12.780409599999999</v>
      </c>
      <c r="F478" s="180">
        <v>79038.014313260006</v>
      </c>
      <c r="G478" s="125"/>
      <c r="H478" s="125"/>
      <c r="I478" s="125"/>
      <c r="J478" s="125"/>
    </row>
    <row r="479" spans="1:10" s="124" customFormat="1">
      <c r="A479" s="4"/>
      <c r="B479" s="30" t="s">
        <v>882</v>
      </c>
      <c r="C479" s="135">
        <v>7.4106957999999992</v>
      </c>
      <c r="D479" s="99">
        <v>12.4433325</v>
      </c>
      <c r="E479" s="93">
        <v>13.162280599999999</v>
      </c>
      <c r="F479" s="180">
        <v>80731.97149612027</v>
      </c>
      <c r="G479" s="125"/>
      <c r="H479" s="125"/>
      <c r="I479" s="125"/>
      <c r="J479" s="125"/>
    </row>
    <row r="480" spans="1:10" s="124" customFormat="1">
      <c r="A480" s="4"/>
      <c r="B480" s="30" t="s">
        <v>883</v>
      </c>
      <c r="C480" s="135">
        <v>7.6256987999999994</v>
      </c>
      <c r="D480" s="99">
        <v>12.804345</v>
      </c>
      <c r="E480" s="93">
        <v>13.544151599999999</v>
      </c>
      <c r="F480" s="180">
        <v>82425.928678980534</v>
      </c>
      <c r="G480" s="125"/>
      <c r="H480" s="125"/>
      <c r="I480" s="125"/>
      <c r="J480" s="125"/>
    </row>
    <row r="481" spans="1:10" s="124" customFormat="1">
      <c r="A481" s="4"/>
      <c r="B481" s="30" t="s">
        <v>884</v>
      </c>
      <c r="C481" s="135">
        <v>7.8407017999999988</v>
      </c>
      <c r="D481" s="99">
        <v>13.165357499999999</v>
      </c>
      <c r="E481" s="93">
        <v>13.9260226</v>
      </c>
      <c r="F481" s="180">
        <v>83730.788536801265</v>
      </c>
      <c r="G481" s="125"/>
      <c r="H481" s="125"/>
      <c r="I481" s="125"/>
      <c r="J481" s="125"/>
    </row>
    <row r="482" spans="1:10" s="124" customFormat="1">
      <c r="A482" s="4"/>
      <c r="B482" s="98" t="s">
        <v>885</v>
      </c>
      <c r="C482" s="136">
        <v>8.0557047999999991</v>
      </c>
      <c r="D482" s="161">
        <v>13.526369999999998</v>
      </c>
      <c r="E482" s="94">
        <v>14.3078936</v>
      </c>
      <c r="F482" s="180">
        <v>85035.648394621996</v>
      </c>
      <c r="G482" s="125"/>
      <c r="H482" s="125"/>
      <c r="I482" s="125"/>
      <c r="J482" s="125"/>
    </row>
    <row r="483" spans="1:10" s="124" customFormat="1" ht="17.100000000000001" customHeight="1">
      <c r="A483" s="5"/>
      <c r="B483" s="98" t="s">
        <v>886</v>
      </c>
      <c r="C483" s="136">
        <v>8.2707078000000003</v>
      </c>
      <c r="D483" s="161">
        <v>13.887382499999999</v>
      </c>
      <c r="E483" s="94">
        <v>14.689764599999998</v>
      </c>
      <c r="F483" s="180">
        <v>86341.810670267165</v>
      </c>
      <c r="G483" s="125"/>
      <c r="H483" s="125"/>
      <c r="I483" s="125"/>
      <c r="J483" s="125"/>
    </row>
    <row r="484" spans="1:10" s="124" customFormat="1">
      <c r="A484" s="5"/>
      <c r="B484" s="30" t="s">
        <v>887</v>
      </c>
      <c r="C484" s="135">
        <v>8.4857108000000014</v>
      </c>
      <c r="D484" s="99">
        <v>14.248394999999999</v>
      </c>
      <c r="E484" s="119">
        <v>15.0716356</v>
      </c>
      <c r="F484" s="180">
        <v>87647.972945912334</v>
      </c>
      <c r="G484" s="125"/>
      <c r="H484" s="125"/>
      <c r="I484" s="125"/>
      <c r="J484" s="125"/>
    </row>
    <row r="485" spans="1:10" s="124" customFormat="1">
      <c r="A485" s="5"/>
      <c r="B485" s="30" t="s">
        <v>888</v>
      </c>
      <c r="C485" s="135">
        <v>8.7007137999999991</v>
      </c>
      <c r="D485" s="99">
        <v>14.609407499999998</v>
      </c>
      <c r="E485" s="119">
        <v>15.453506599999999</v>
      </c>
      <c r="F485" s="180">
        <v>88959.670497311177</v>
      </c>
      <c r="G485" s="125"/>
      <c r="H485" s="125"/>
      <c r="I485" s="125"/>
      <c r="J485" s="125"/>
    </row>
    <row r="486" spans="1:10" s="124" customFormat="1">
      <c r="A486" s="5"/>
      <c r="B486" s="30" t="s">
        <v>889</v>
      </c>
      <c r="C486" s="135">
        <v>8.9157167999999984</v>
      </c>
      <c r="D486" s="99">
        <v>14.970419999999999</v>
      </c>
      <c r="E486" s="119">
        <v>15.835377599999997</v>
      </c>
      <c r="F486" s="180">
        <v>90271.368048710021</v>
      </c>
      <c r="G486" s="125"/>
      <c r="H486" s="125"/>
      <c r="I486" s="125"/>
      <c r="J486" s="125"/>
    </row>
    <row r="487" spans="1:10" s="124" customFormat="1">
      <c r="A487" s="5"/>
      <c r="B487" s="30" t="s">
        <v>890</v>
      </c>
      <c r="C487" s="135">
        <v>9.1307197999999996</v>
      </c>
      <c r="D487" s="99">
        <v>15.331432499999998</v>
      </c>
      <c r="E487" s="119">
        <v>16.217248599999998</v>
      </c>
      <c r="F487" s="180">
        <v>91581.437577828372</v>
      </c>
      <c r="G487" s="125"/>
      <c r="H487" s="125"/>
      <c r="I487" s="125"/>
      <c r="J487" s="125"/>
    </row>
    <row r="488" spans="1:10" s="124" customFormat="1" ht="16.5" thickBot="1">
      <c r="A488" s="5"/>
      <c r="B488" s="35" t="s">
        <v>891</v>
      </c>
      <c r="C488" s="137">
        <v>9.345722799999999</v>
      </c>
      <c r="D488" s="166">
        <v>15.692444999999998</v>
      </c>
      <c r="E488" s="116">
        <v>16.599119599999998</v>
      </c>
      <c r="F488" s="182">
        <v>92891.507106946723</v>
      </c>
      <c r="G488" s="125"/>
      <c r="H488" s="125"/>
      <c r="I488" s="125"/>
      <c r="J488" s="125"/>
    </row>
    <row r="489" spans="1:10" s="124" customFormat="1" ht="16.5" thickBot="1">
      <c r="A489" s="4"/>
      <c r="B489" s="101"/>
      <c r="C489" s="101"/>
      <c r="D489" s="101"/>
      <c r="E489" s="101"/>
      <c r="F489" s="103"/>
      <c r="G489" s="126"/>
    </row>
    <row r="490" spans="1:10" s="124" customFormat="1">
      <c r="A490" s="5"/>
      <c r="B490" s="379" t="s">
        <v>220</v>
      </c>
      <c r="C490" s="380"/>
      <c r="D490" s="380"/>
      <c r="E490" s="380"/>
      <c r="F490" s="381"/>
      <c r="G490" s="129"/>
    </row>
    <row r="491" spans="1:10" s="124" customFormat="1" ht="16.5" thickBot="1">
      <c r="A491" s="5"/>
      <c r="B491" s="382" t="s">
        <v>1369</v>
      </c>
      <c r="C491" s="383"/>
      <c r="D491" s="383"/>
      <c r="E491" s="383"/>
      <c r="F491" s="385"/>
    </row>
    <row r="492" spans="1:10" s="124" customFormat="1">
      <c r="A492" s="3"/>
      <c r="B492" s="36" t="s">
        <v>892</v>
      </c>
      <c r="C492" s="141">
        <v>1.3534134</v>
      </c>
      <c r="D492" s="143">
        <v>2.2725225</v>
      </c>
      <c r="E492" s="119">
        <v>2.4038237999999996</v>
      </c>
      <c r="F492" s="183">
        <v>23179.936279500005</v>
      </c>
      <c r="G492" s="125"/>
      <c r="H492" s="125"/>
      <c r="I492" s="125"/>
      <c r="J492" s="125"/>
    </row>
    <row r="493" spans="1:10" s="124" customFormat="1">
      <c r="A493" s="3"/>
      <c r="B493" s="36" t="s">
        <v>893</v>
      </c>
      <c r="C493" s="142">
        <v>1.5903923999999998</v>
      </c>
      <c r="D493" s="99">
        <v>2.6704349999999994</v>
      </c>
      <c r="E493" s="119">
        <v>2.8247267999999996</v>
      </c>
      <c r="F493" s="180">
        <v>25452.965482560001</v>
      </c>
      <c r="G493" s="125"/>
      <c r="H493" s="125"/>
      <c r="I493" s="125"/>
      <c r="J493" s="125"/>
    </row>
    <row r="494" spans="1:10" s="124" customFormat="1">
      <c r="A494" s="3"/>
      <c r="B494" s="36" t="s">
        <v>894</v>
      </c>
      <c r="C494" s="142">
        <v>1.8273714000000001</v>
      </c>
      <c r="D494" s="99">
        <v>3.0683474999999998</v>
      </c>
      <c r="E494" s="119">
        <v>3.2456298000000001</v>
      </c>
      <c r="F494" s="180">
        <v>27725.374486656008</v>
      </c>
      <c r="G494" s="125"/>
      <c r="H494" s="125"/>
      <c r="I494" s="125"/>
      <c r="J494" s="125"/>
    </row>
    <row r="495" spans="1:10" s="124" customFormat="1">
      <c r="A495" s="3"/>
      <c r="B495" s="36" t="s">
        <v>895</v>
      </c>
      <c r="C495" s="135">
        <v>2.0643504000000004</v>
      </c>
      <c r="D495" s="99">
        <v>3.4662600000000001</v>
      </c>
      <c r="E495" s="119">
        <v>3.6665328000000001</v>
      </c>
      <c r="F495" s="180">
        <v>29949.407971560006</v>
      </c>
      <c r="G495" s="125"/>
      <c r="H495" s="125"/>
      <c r="I495" s="125"/>
      <c r="J495" s="125"/>
    </row>
    <row r="496" spans="1:10" s="124" customFormat="1">
      <c r="A496" s="3"/>
      <c r="B496" s="36" t="s">
        <v>896</v>
      </c>
      <c r="C496" s="135">
        <v>2.3013293999999997</v>
      </c>
      <c r="D496" s="99">
        <v>3.8641724999999996</v>
      </c>
      <c r="E496" s="119">
        <v>4.0874357999999997</v>
      </c>
      <c r="F496" s="180">
        <v>32171.735909313007</v>
      </c>
      <c r="G496" s="125"/>
      <c r="H496" s="125"/>
      <c r="I496" s="125"/>
      <c r="J496" s="125"/>
    </row>
    <row r="497" spans="1:10" s="124" customFormat="1">
      <c r="A497" s="3"/>
      <c r="B497" s="36" t="s">
        <v>897</v>
      </c>
      <c r="C497" s="135">
        <v>2.5383084</v>
      </c>
      <c r="D497" s="99">
        <v>4.2620849999999999</v>
      </c>
      <c r="E497" s="119">
        <v>4.5083387999999998</v>
      </c>
      <c r="F497" s="180">
        <v>34673.773579829998</v>
      </c>
      <c r="G497" s="125"/>
      <c r="H497" s="125"/>
      <c r="I497" s="125"/>
      <c r="J497" s="125"/>
    </row>
    <row r="498" spans="1:10" s="124" customFormat="1">
      <c r="A498" s="3"/>
      <c r="B498" s="36" t="s">
        <v>898</v>
      </c>
      <c r="C498" s="135">
        <v>2.7752874000000003</v>
      </c>
      <c r="D498" s="99">
        <v>4.6599975000000002</v>
      </c>
      <c r="E498" s="119">
        <v>4.9292418000000007</v>
      </c>
      <c r="F498" s="180">
        <v>37174.105703196001</v>
      </c>
      <c r="G498" s="125"/>
      <c r="H498" s="125"/>
      <c r="I498" s="125"/>
      <c r="J498" s="125"/>
    </row>
    <row r="499" spans="1:10" s="124" customFormat="1">
      <c r="A499" s="4"/>
      <c r="B499" s="36" t="s">
        <v>899</v>
      </c>
      <c r="C499" s="135">
        <v>3.0122664000000006</v>
      </c>
      <c r="D499" s="99">
        <v>5.0579099999999997</v>
      </c>
      <c r="E499" s="119">
        <v>5.3501447999999998</v>
      </c>
      <c r="F499" s="180">
        <v>39528.380970540005</v>
      </c>
      <c r="G499" s="125"/>
      <c r="H499" s="125"/>
      <c r="I499" s="125"/>
      <c r="J499" s="125"/>
    </row>
    <row r="500" spans="1:10" s="124" customFormat="1">
      <c r="A500" s="4"/>
      <c r="B500" s="36" t="s">
        <v>900</v>
      </c>
      <c r="C500" s="135">
        <v>3.2492454</v>
      </c>
      <c r="D500" s="99">
        <v>5.4558225</v>
      </c>
      <c r="E500" s="119">
        <v>5.7710477999999998</v>
      </c>
      <c r="F500" s="180">
        <v>41879.710292805008</v>
      </c>
      <c r="G500" s="125"/>
      <c r="H500" s="125"/>
      <c r="I500" s="125"/>
      <c r="J500" s="125"/>
    </row>
    <row r="501" spans="1:10" s="124" customFormat="1">
      <c r="A501" s="4"/>
      <c r="B501" s="36" t="s">
        <v>901</v>
      </c>
      <c r="C501" s="135">
        <v>3.4862243999999998</v>
      </c>
      <c r="D501" s="99">
        <v>5.8537349999999995</v>
      </c>
      <c r="E501" s="119">
        <v>6.1919507999999999</v>
      </c>
      <c r="F501" s="180">
        <v>43961.253065730009</v>
      </c>
      <c r="G501" s="125"/>
      <c r="H501" s="125"/>
      <c r="I501" s="125"/>
      <c r="J501" s="125"/>
    </row>
    <row r="502" spans="1:10" s="124" customFormat="1">
      <c r="A502" s="4"/>
      <c r="B502" s="36" t="s">
        <v>902</v>
      </c>
      <c r="C502" s="135">
        <v>3.7232033999999996</v>
      </c>
      <c r="D502" s="99">
        <v>6.2516474999999989</v>
      </c>
      <c r="E502" s="119">
        <v>6.6128537999999999</v>
      </c>
      <c r="F502" s="180">
        <v>46041.245341245012</v>
      </c>
      <c r="G502" s="125"/>
      <c r="H502" s="125"/>
      <c r="I502" s="125"/>
      <c r="J502" s="125"/>
    </row>
    <row r="503" spans="1:10" s="124" customFormat="1">
      <c r="A503" s="4"/>
      <c r="B503" s="36" t="s">
        <v>903</v>
      </c>
      <c r="C503" s="135">
        <v>3.9601823999999999</v>
      </c>
      <c r="D503" s="99">
        <v>6.6495599999999992</v>
      </c>
      <c r="E503" s="119">
        <v>7.033756799999999</v>
      </c>
      <c r="F503" s="180">
        <v>48363.115212720018</v>
      </c>
      <c r="G503" s="125"/>
      <c r="H503" s="125"/>
      <c r="I503" s="125"/>
      <c r="J503" s="125"/>
    </row>
    <row r="504" spans="1:10" s="124" customFormat="1">
      <c r="A504" s="4"/>
      <c r="B504" s="36" t="s">
        <v>904</v>
      </c>
      <c r="C504" s="135">
        <v>4.1971613999999988</v>
      </c>
      <c r="D504" s="99">
        <v>7.0474724999999987</v>
      </c>
      <c r="E504" s="119">
        <v>7.4546597999999982</v>
      </c>
      <c r="F504" s="180">
        <v>50682.039139116016</v>
      </c>
      <c r="G504" s="125"/>
      <c r="H504" s="125"/>
      <c r="I504" s="125"/>
      <c r="J504" s="125"/>
    </row>
    <row r="505" spans="1:10" s="124" customFormat="1">
      <c r="A505" s="4"/>
      <c r="B505" s="36" t="s">
        <v>905</v>
      </c>
      <c r="C505" s="135">
        <v>4.4341404000000004</v>
      </c>
      <c r="D505" s="99">
        <v>7.4453849999999999</v>
      </c>
      <c r="E505" s="119">
        <v>7.8755628</v>
      </c>
      <c r="F505" s="180">
        <v>52769.628851939997</v>
      </c>
      <c r="G505" s="125"/>
      <c r="H505" s="125"/>
      <c r="I505" s="125"/>
      <c r="J505" s="125"/>
    </row>
    <row r="506" spans="1:10" s="124" customFormat="1">
      <c r="A506" s="4"/>
      <c r="B506" s="36" t="s">
        <v>906</v>
      </c>
      <c r="C506" s="135">
        <v>4.6711193999999994</v>
      </c>
      <c r="D506" s="99">
        <v>7.8432974999999994</v>
      </c>
      <c r="E506" s="119">
        <v>8.2964658</v>
      </c>
      <c r="F506" s="180">
        <v>54857.218564764014</v>
      </c>
      <c r="G506" s="125"/>
      <c r="H506" s="125"/>
      <c r="I506" s="125"/>
      <c r="J506" s="125"/>
    </row>
    <row r="507" spans="1:10" s="124" customFormat="1">
      <c r="A507" s="4"/>
      <c r="B507" s="36" t="s">
        <v>907</v>
      </c>
      <c r="C507" s="135">
        <v>4.9080984000000001</v>
      </c>
      <c r="D507" s="99">
        <v>8.2412099999999988</v>
      </c>
      <c r="E507" s="119">
        <v>8.7173688000000009</v>
      </c>
      <c r="F507" s="180">
        <v>57287.77830468001</v>
      </c>
      <c r="G507" s="125"/>
      <c r="H507" s="125"/>
      <c r="I507" s="125"/>
      <c r="J507" s="125"/>
    </row>
    <row r="508" spans="1:10" s="124" customFormat="1">
      <c r="A508" s="4"/>
      <c r="B508" s="36" t="s">
        <v>908</v>
      </c>
      <c r="C508" s="135">
        <v>5.1450773999999999</v>
      </c>
      <c r="D508" s="99">
        <v>8.6391224999999991</v>
      </c>
      <c r="E508" s="119">
        <v>9.1382717999999983</v>
      </c>
      <c r="F508" s="180">
        <v>59719.733492265004</v>
      </c>
      <c r="G508" s="125"/>
      <c r="H508" s="125"/>
      <c r="I508" s="125"/>
      <c r="J508" s="125"/>
    </row>
    <row r="509" spans="1:10" s="124" customFormat="1">
      <c r="A509" s="4"/>
      <c r="B509" s="36" t="s">
        <v>909</v>
      </c>
      <c r="C509" s="135">
        <v>4.8396377999999993</v>
      </c>
      <c r="D509" s="99">
        <v>8.1262574999999995</v>
      </c>
      <c r="E509" s="119">
        <v>8.5957745999999986</v>
      </c>
      <c r="F509" s="180">
        <v>72187.784963600163</v>
      </c>
      <c r="G509" s="125"/>
      <c r="H509" s="125"/>
      <c r="I509" s="125"/>
      <c r="J509" s="125"/>
    </row>
    <row r="510" spans="1:10" s="124" customFormat="1">
      <c r="A510" s="4"/>
      <c r="B510" s="36" t="s">
        <v>910</v>
      </c>
      <c r="C510" s="135">
        <v>5.0766168</v>
      </c>
      <c r="D510" s="99">
        <v>8.5241699999999998</v>
      </c>
      <c r="E510" s="119">
        <v>9.0166775999999995</v>
      </c>
      <c r="F510" s="180">
        <v>74814.924517642998</v>
      </c>
      <c r="G510" s="125"/>
      <c r="H510" s="125"/>
      <c r="I510" s="125"/>
      <c r="J510" s="125"/>
    </row>
    <row r="511" spans="1:10" s="124" customFormat="1">
      <c r="A511" s="4"/>
      <c r="B511" s="36" t="s">
        <v>911</v>
      </c>
      <c r="C511" s="135">
        <v>5.3135957999999999</v>
      </c>
      <c r="D511" s="99">
        <v>8.9220825000000001</v>
      </c>
      <c r="E511" s="119">
        <v>9.4375806000000004</v>
      </c>
      <c r="F511" s="180">
        <v>77440.273247177305</v>
      </c>
      <c r="G511" s="125"/>
      <c r="H511" s="125"/>
      <c r="I511" s="125"/>
      <c r="J511" s="125"/>
    </row>
    <row r="512" spans="1:10" s="124" customFormat="1">
      <c r="A512" s="4"/>
      <c r="B512" s="36" t="s">
        <v>912</v>
      </c>
      <c r="C512" s="135">
        <v>5.5505748000000006</v>
      </c>
      <c r="D512" s="99">
        <v>9.3199950000000005</v>
      </c>
      <c r="E512" s="119">
        <v>9.8584836000000013</v>
      </c>
      <c r="F512" s="180">
        <v>80065.621976711598</v>
      </c>
      <c r="G512" s="125"/>
      <c r="H512" s="125"/>
      <c r="I512" s="125"/>
      <c r="J512" s="125"/>
    </row>
    <row r="513" spans="1:10" s="124" customFormat="1">
      <c r="A513" s="4"/>
      <c r="B513" s="36" t="s">
        <v>913</v>
      </c>
      <c r="C513" s="135">
        <v>5.7875538000000004</v>
      </c>
      <c r="D513" s="99">
        <v>9.7179075000000008</v>
      </c>
      <c r="E513" s="119">
        <v>10.279386600000002</v>
      </c>
      <c r="F513" s="180">
        <v>82537.611007422805</v>
      </c>
      <c r="G513" s="125"/>
      <c r="H513" s="125"/>
      <c r="I513" s="125"/>
      <c r="J513" s="125"/>
    </row>
    <row r="514" spans="1:10" s="124" customFormat="1">
      <c r="A514" s="4"/>
      <c r="B514" s="36" t="s">
        <v>914</v>
      </c>
      <c r="C514" s="135">
        <v>6.0245328000000011</v>
      </c>
      <c r="D514" s="99">
        <v>10.115819999999999</v>
      </c>
      <c r="E514" s="119">
        <v>10.7002896</v>
      </c>
      <c r="F514" s="180">
        <v>85009.600038134013</v>
      </c>
      <c r="G514" s="125"/>
      <c r="H514" s="125"/>
      <c r="I514" s="125"/>
      <c r="J514" s="125"/>
    </row>
    <row r="515" spans="1:10" s="124" customFormat="1">
      <c r="A515" s="4"/>
      <c r="B515" s="36" t="s">
        <v>915</v>
      </c>
      <c r="C515" s="135">
        <v>6.2615118000000001</v>
      </c>
      <c r="D515" s="99">
        <v>10.5137325</v>
      </c>
      <c r="E515" s="119">
        <v>11.121192600000001</v>
      </c>
      <c r="F515" s="180">
        <v>87478.49582651227</v>
      </c>
      <c r="G515" s="125"/>
      <c r="H515" s="125"/>
      <c r="I515" s="125"/>
      <c r="J515" s="125"/>
    </row>
    <row r="516" spans="1:10" s="124" customFormat="1">
      <c r="A516" s="4"/>
      <c r="B516" s="36" t="s">
        <v>916</v>
      </c>
      <c r="C516" s="135">
        <v>6.4984907999999999</v>
      </c>
      <c r="D516" s="99">
        <v>10.911645</v>
      </c>
      <c r="E516" s="119">
        <v>11.5420956</v>
      </c>
      <c r="F516" s="180">
        <v>89947.391614890526</v>
      </c>
      <c r="G516" s="125"/>
      <c r="H516" s="125"/>
      <c r="I516" s="125"/>
      <c r="J516" s="125"/>
    </row>
    <row r="517" spans="1:10" s="124" customFormat="1">
      <c r="A517" s="4"/>
      <c r="B517" s="36" t="s">
        <v>917</v>
      </c>
      <c r="C517" s="135">
        <v>6.7354697999999988</v>
      </c>
      <c r="D517" s="99">
        <v>11.309557499999999</v>
      </c>
      <c r="E517" s="119">
        <v>11.962998599999999</v>
      </c>
      <c r="F517" s="180">
        <v>92133.011526461778</v>
      </c>
      <c r="G517" s="125"/>
      <c r="H517" s="125"/>
      <c r="I517" s="125"/>
      <c r="J517" s="125"/>
    </row>
    <row r="518" spans="1:10" s="124" customFormat="1">
      <c r="A518" s="4"/>
      <c r="B518" s="36" t="s">
        <v>918</v>
      </c>
      <c r="C518" s="135">
        <v>6.9724487999999996</v>
      </c>
      <c r="D518" s="99">
        <v>11.707469999999999</v>
      </c>
      <c r="E518" s="119">
        <v>12.3839016</v>
      </c>
      <c r="F518" s="180">
        <v>94318.631438033015</v>
      </c>
      <c r="G518" s="125"/>
      <c r="H518" s="125"/>
      <c r="I518" s="125"/>
      <c r="J518" s="125"/>
    </row>
    <row r="519" spans="1:10" s="124" customFormat="1">
      <c r="A519" s="4"/>
      <c r="B519" s="36" t="s">
        <v>919</v>
      </c>
      <c r="C519" s="135">
        <v>7.2094277999999994</v>
      </c>
      <c r="D519" s="99">
        <v>12.105382499999999</v>
      </c>
      <c r="E519" s="119">
        <v>12.804804599999999</v>
      </c>
      <c r="F519" s="180">
        <v>96502.623327323774</v>
      </c>
      <c r="G519" s="125"/>
      <c r="H519" s="125"/>
      <c r="I519" s="125"/>
      <c r="J519" s="125"/>
    </row>
    <row r="520" spans="1:10" s="124" customFormat="1">
      <c r="A520" s="4"/>
      <c r="B520" s="36" t="s">
        <v>920</v>
      </c>
      <c r="C520" s="135">
        <v>7.4464067999999992</v>
      </c>
      <c r="D520" s="99">
        <v>12.503294999999998</v>
      </c>
      <c r="E520" s="119">
        <v>13.2257076</v>
      </c>
      <c r="F520" s="180">
        <v>98686.615216614533</v>
      </c>
      <c r="G520" s="125"/>
      <c r="H520" s="125"/>
      <c r="I520" s="125"/>
      <c r="J520" s="125"/>
    </row>
    <row r="521" spans="1:10" s="124" customFormat="1">
      <c r="A521" s="4"/>
      <c r="B521" s="36" t="s">
        <v>921</v>
      </c>
      <c r="C521" s="135">
        <v>7.683385799999999</v>
      </c>
      <c r="D521" s="99">
        <v>12.901207499999998</v>
      </c>
      <c r="E521" s="119">
        <v>13.646610600000001</v>
      </c>
      <c r="F521" s="180">
        <v>101124.57858166329</v>
      </c>
      <c r="G521" s="125"/>
      <c r="H521" s="125"/>
      <c r="I521" s="125"/>
      <c r="J521" s="125"/>
    </row>
    <row r="522" spans="1:10" s="124" customFormat="1">
      <c r="A522" s="4"/>
      <c r="B522" s="36" t="s">
        <v>922</v>
      </c>
      <c r="C522" s="135">
        <v>7.9203647999999998</v>
      </c>
      <c r="D522" s="99">
        <v>13.299119999999998</v>
      </c>
      <c r="E522" s="119">
        <v>14.067513599999998</v>
      </c>
      <c r="F522" s="180">
        <v>103562.54194671204</v>
      </c>
      <c r="G522" s="125"/>
      <c r="H522" s="125"/>
      <c r="I522" s="125"/>
      <c r="J522" s="125"/>
    </row>
    <row r="523" spans="1:10" s="124" customFormat="1">
      <c r="A523" s="4"/>
      <c r="B523" s="36" t="s">
        <v>923</v>
      </c>
      <c r="C523" s="135">
        <v>8.1573437999999996</v>
      </c>
      <c r="D523" s="99">
        <v>13.697032499999997</v>
      </c>
      <c r="E523" s="119">
        <v>14.488416599999997</v>
      </c>
      <c r="F523" s="180">
        <v>105997.41206942784</v>
      </c>
      <c r="G523" s="125"/>
      <c r="H523" s="125"/>
      <c r="I523" s="125"/>
      <c r="J523" s="125"/>
    </row>
    <row r="524" spans="1:10" s="124" customFormat="1">
      <c r="A524" s="4"/>
      <c r="B524" s="36" t="s">
        <v>924</v>
      </c>
      <c r="C524" s="135">
        <v>8.3943227999999976</v>
      </c>
      <c r="D524" s="99">
        <v>14.094944999999997</v>
      </c>
      <c r="E524" s="119">
        <v>14.909319599999996</v>
      </c>
      <c r="F524" s="180">
        <v>108432.28219214364</v>
      </c>
      <c r="G524" s="125"/>
      <c r="H524" s="125"/>
      <c r="I524" s="125"/>
      <c r="J524" s="125"/>
    </row>
    <row r="525" spans="1:10" s="124" customFormat="1">
      <c r="A525" s="4"/>
      <c r="B525" s="36" t="s">
        <v>925</v>
      </c>
      <c r="C525" s="135">
        <v>8.6313017999999992</v>
      </c>
      <c r="D525" s="99">
        <v>14.492857499999998</v>
      </c>
      <c r="E525" s="119">
        <v>15.330222599999997</v>
      </c>
      <c r="F525" s="180">
        <v>110624.25139060881</v>
      </c>
      <c r="G525" s="125"/>
      <c r="H525" s="125"/>
      <c r="I525" s="125"/>
      <c r="J525" s="125"/>
    </row>
    <row r="526" spans="1:10" s="124" customFormat="1">
      <c r="A526" s="4"/>
      <c r="B526" s="36" t="s">
        <v>926</v>
      </c>
      <c r="C526" s="135">
        <v>8.8682808000000009</v>
      </c>
      <c r="D526" s="99">
        <v>14.89077</v>
      </c>
      <c r="E526" s="119">
        <v>15.7511256</v>
      </c>
      <c r="F526" s="180">
        <v>112816.220589074</v>
      </c>
      <c r="G526" s="125"/>
      <c r="H526" s="125"/>
      <c r="I526" s="125"/>
      <c r="J526" s="125"/>
    </row>
    <row r="527" spans="1:10" s="124" customFormat="1">
      <c r="A527" s="4"/>
      <c r="B527" s="36" t="s">
        <v>927</v>
      </c>
      <c r="C527" s="135">
        <v>9.1052598000000007</v>
      </c>
      <c r="D527" s="99">
        <v>15.288682499999998</v>
      </c>
      <c r="E527" s="119">
        <v>16.172028600000001</v>
      </c>
      <c r="F527" s="180">
        <v>115008.18978753922</v>
      </c>
      <c r="G527" s="125"/>
      <c r="H527" s="125"/>
      <c r="I527" s="125"/>
      <c r="J527" s="125"/>
    </row>
    <row r="528" spans="1:10" s="124" customFormat="1">
      <c r="A528" s="4"/>
      <c r="B528" s="36" t="s">
        <v>928</v>
      </c>
      <c r="C528" s="135">
        <v>9.3422387999999987</v>
      </c>
      <c r="D528" s="99">
        <v>15.686594999999999</v>
      </c>
      <c r="E528" s="119">
        <v>16.5929316</v>
      </c>
      <c r="F528" s="180">
        <v>117200.15898600443</v>
      </c>
      <c r="G528" s="125"/>
      <c r="H528" s="125"/>
      <c r="I528" s="125"/>
      <c r="J528" s="125"/>
    </row>
    <row r="529" spans="1:10" s="124" customFormat="1">
      <c r="A529" s="4"/>
      <c r="B529" s="36" t="s">
        <v>929</v>
      </c>
      <c r="C529" s="135">
        <v>9.5792177999999986</v>
      </c>
      <c r="D529" s="99">
        <v>16.084507500000001</v>
      </c>
      <c r="E529" s="119">
        <v>17.013834600000003</v>
      </c>
      <c r="F529" s="180">
        <v>119752.24671291624</v>
      </c>
      <c r="G529" s="125"/>
      <c r="H529" s="125"/>
      <c r="I529" s="125"/>
      <c r="J529" s="125"/>
    </row>
    <row r="530" spans="1:10" s="124" customFormat="1">
      <c r="A530" s="4"/>
      <c r="B530" s="36" t="s">
        <v>930</v>
      </c>
      <c r="C530" s="135">
        <v>9.8161968000000002</v>
      </c>
      <c r="D530" s="99">
        <v>16.482419999999998</v>
      </c>
      <c r="E530" s="119">
        <v>17.434737600000002</v>
      </c>
      <c r="F530" s="180">
        <v>122304.33443982803</v>
      </c>
      <c r="G530" s="125"/>
      <c r="H530" s="125"/>
      <c r="I530" s="125"/>
      <c r="J530" s="125"/>
    </row>
    <row r="531" spans="1:10" s="124" customFormat="1">
      <c r="A531" s="4"/>
      <c r="B531" s="36" t="s">
        <v>931</v>
      </c>
      <c r="C531" s="135">
        <v>10.053175800000002</v>
      </c>
      <c r="D531" s="99">
        <v>16.880332499999998</v>
      </c>
      <c r="E531" s="119">
        <v>17.855640599999997</v>
      </c>
      <c r="F531" s="180">
        <v>124857.88738679228</v>
      </c>
      <c r="G531" s="125"/>
      <c r="H531" s="125"/>
      <c r="I531" s="125"/>
      <c r="J531" s="125"/>
    </row>
    <row r="532" spans="1:10" s="124" customFormat="1" ht="16.5" thickBot="1">
      <c r="A532" s="4"/>
      <c r="B532" s="123" t="s">
        <v>932</v>
      </c>
      <c r="C532" s="137">
        <v>10.2901548</v>
      </c>
      <c r="D532" s="115">
        <v>17.278244999999998</v>
      </c>
      <c r="E532" s="120">
        <v>18.276543599999997</v>
      </c>
      <c r="F532" s="182">
        <v>127411.44033375652</v>
      </c>
      <c r="G532" s="125"/>
      <c r="H532" s="125"/>
      <c r="I532" s="125"/>
      <c r="J532" s="125"/>
    </row>
    <row r="533" spans="1:10" s="124" customFormat="1">
      <c r="A533" s="4"/>
      <c r="B533" s="357" t="s">
        <v>152</v>
      </c>
      <c r="C533" s="357"/>
      <c r="D533" s="357"/>
      <c r="E533" s="357"/>
      <c r="F533" s="357"/>
    </row>
    <row r="534" spans="1:10" s="124" customFormat="1">
      <c r="A534" s="4"/>
      <c r="B534" s="97"/>
      <c r="C534" s="97"/>
      <c r="D534" s="97"/>
      <c r="E534" s="37"/>
      <c r="F534" s="37"/>
      <c r="H534" s="126"/>
    </row>
  </sheetData>
  <mergeCells count="32">
    <mergeCell ref="B1:F1"/>
    <mergeCell ref="G1:K1"/>
    <mergeCell ref="B2:B4"/>
    <mergeCell ref="C2:E2"/>
    <mergeCell ref="F2:F4"/>
    <mergeCell ref="J2:O4"/>
    <mergeCell ref="B182:F182"/>
    <mergeCell ref="B183:F183"/>
    <mergeCell ref="B226:F226"/>
    <mergeCell ref="B227:F227"/>
    <mergeCell ref="B6:F6"/>
    <mergeCell ref="B7:F7"/>
    <mergeCell ref="B50:F50"/>
    <mergeCell ref="B51:F51"/>
    <mergeCell ref="B94:F94"/>
    <mergeCell ref="B95:F95"/>
    <mergeCell ref="B533:F533"/>
    <mergeCell ref="C3:E3"/>
    <mergeCell ref="B402:F402"/>
    <mergeCell ref="B403:F403"/>
    <mergeCell ref="B446:F446"/>
    <mergeCell ref="B447:F447"/>
    <mergeCell ref="B490:F490"/>
    <mergeCell ref="B491:F491"/>
    <mergeCell ref="B270:F270"/>
    <mergeCell ref="B271:F271"/>
    <mergeCell ref="B314:F314"/>
    <mergeCell ref="B315:F315"/>
    <mergeCell ref="B358:F358"/>
    <mergeCell ref="B359:F359"/>
    <mergeCell ref="B138:F138"/>
    <mergeCell ref="B139:F139"/>
  </mergeCells>
  <pageMargins left="0.70866141732283472" right="0.70866141732283472" top="0.74803149606299213" bottom="0.74803149606299213" header="0.31496062992125984" footer="0.31496062992125984"/>
  <pageSetup paperSize="9" scale="10"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1"/>
  <sheetViews>
    <sheetView workbookViewId="0">
      <selection activeCell="H3" sqref="H3"/>
    </sheetView>
  </sheetViews>
  <sheetFormatPr defaultColWidth="8.85546875" defaultRowHeight="15.75"/>
  <cols>
    <col min="1" max="1" width="2.42578125" style="1" customWidth="1"/>
    <col min="2" max="2" width="58.7109375" style="10" customWidth="1"/>
    <col min="3" max="3" width="34.85546875" style="18" customWidth="1"/>
    <col min="4" max="4" width="0.140625" hidden="1" customWidth="1"/>
    <col min="5" max="6" width="8.85546875" style="1"/>
    <col min="7" max="7" width="9.140625" style="1" customWidth="1"/>
    <col min="8" max="16" width="8.85546875" style="1"/>
  </cols>
  <sheetData>
    <row r="1" spans="1:10" s="1" customFormat="1" ht="77.45" customHeight="1">
      <c r="B1" s="420" t="s">
        <v>153</v>
      </c>
      <c r="C1" s="420"/>
      <c r="D1" s="420"/>
    </row>
    <row r="2" spans="1:10" s="1" customFormat="1" ht="117" customHeight="1" thickBot="1">
      <c r="A2" s="2"/>
      <c r="B2" s="12"/>
      <c r="C2" s="421"/>
      <c r="D2" s="421"/>
      <c r="F2" s="367" t="s">
        <v>1392</v>
      </c>
      <c r="G2" s="367"/>
      <c r="H2" s="367"/>
      <c r="I2" s="367"/>
      <c r="J2" s="367"/>
    </row>
    <row r="3" spans="1:10" s="1" customFormat="1" ht="82.5" customHeight="1" thickBot="1">
      <c r="B3" s="40" t="s">
        <v>133</v>
      </c>
      <c r="C3" s="41" t="s">
        <v>149</v>
      </c>
    </row>
    <row r="4" spans="1:10" s="1" customFormat="1" ht="16.5" customHeight="1">
      <c r="B4" s="42" t="s">
        <v>134</v>
      </c>
      <c r="C4" s="76">
        <v>5728.4726532000022</v>
      </c>
    </row>
    <row r="5" spans="1:10" s="1" customFormat="1" ht="15.75" customHeight="1">
      <c r="B5" s="13" t="s">
        <v>135</v>
      </c>
      <c r="C5" s="77">
        <v>6872.2721314500004</v>
      </c>
    </row>
    <row r="6" spans="1:10" s="1" customFormat="1" ht="14.25" customHeight="1">
      <c r="B6" s="16" t="s">
        <v>125</v>
      </c>
      <c r="C6" s="74">
        <v>5886.8448886500009</v>
      </c>
    </row>
    <row r="7" spans="1:10" s="1" customFormat="1">
      <c r="B7" s="14" t="s">
        <v>126</v>
      </c>
      <c r="C7" s="21">
        <v>7063.1309793000019</v>
      </c>
    </row>
    <row r="8" spans="1:10" s="1" customFormat="1">
      <c r="B8" s="14" t="s">
        <v>127</v>
      </c>
      <c r="C8" s="21">
        <v>6045.2171240999996</v>
      </c>
    </row>
    <row r="9" spans="1:10" s="1" customFormat="1">
      <c r="B9" s="14" t="s">
        <v>128</v>
      </c>
      <c r="C9" s="21">
        <v>7253.9898271500006</v>
      </c>
    </row>
    <row r="10" spans="1:10" s="1" customFormat="1">
      <c r="B10" s="14" t="s">
        <v>165</v>
      </c>
      <c r="C10" s="21">
        <v>7647.8900025000003</v>
      </c>
    </row>
    <row r="11" spans="1:10" s="1" customFormat="1">
      <c r="B11" s="14" t="s">
        <v>166</v>
      </c>
      <c r="C11" s="21">
        <v>9297.9391906500023</v>
      </c>
    </row>
    <row r="12" spans="1:10" s="1" customFormat="1">
      <c r="B12" s="14" t="s">
        <v>129</v>
      </c>
      <c r="C12" s="21">
        <v>8257.0139850000014</v>
      </c>
    </row>
    <row r="13" spans="1:10" s="1" customFormat="1">
      <c r="B13" s="14" t="s">
        <v>130</v>
      </c>
      <c r="C13" s="21">
        <v>9907.0631731500034</v>
      </c>
    </row>
    <row r="14" spans="1:10" s="1" customFormat="1">
      <c r="B14" s="14" t="s">
        <v>131</v>
      </c>
      <c r="C14" s="21">
        <v>9291.1711464000018</v>
      </c>
    </row>
    <row r="15" spans="1:10" s="1" customFormat="1" ht="16.5" thickBot="1">
      <c r="B15" s="15" t="s">
        <v>132</v>
      </c>
      <c r="C15" s="75">
        <v>11151.0297063</v>
      </c>
    </row>
    <row r="16" spans="1:10" s="1" customFormat="1" thickBot="1">
      <c r="B16" s="7"/>
      <c r="C16" s="78"/>
      <c r="D16" s="7"/>
    </row>
    <row r="17" spans="1:4" s="1" customFormat="1">
      <c r="A17" s="6"/>
      <c r="B17" s="43" t="s">
        <v>136</v>
      </c>
      <c r="C17" s="79">
        <v>5865.18714705</v>
      </c>
      <c r="D17" s="7"/>
    </row>
    <row r="18" spans="1:4" s="1" customFormat="1">
      <c r="A18" s="6"/>
      <c r="B18" s="14" t="s">
        <v>137</v>
      </c>
      <c r="C18" s="21">
        <v>7106.446462500001</v>
      </c>
      <c r="D18" s="7"/>
    </row>
    <row r="19" spans="1:4" s="1" customFormat="1">
      <c r="B19" s="16" t="s">
        <v>0</v>
      </c>
      <c r="C19" s="74">
        <v>6068.228474550001</v>
      </c>
    </row>
    <row r="20" spans="1:4" s="1" customFormat="1">
      <c r="B20" s="14" t="s">
        <v>1</v>
      </c>
      <c r="C20" s="21">
        <v>7281.0620041500015</v>
      </c>
    </row>
    <row r="21" spans="1:4" s="1" customFormat="1">
      <c r="B21" s="14" t="s">
        <v>2</v>
      </c>
      <c r="C21" s="21">
        <v>6231.3383409750004</v>
      </c>
    </row>
    <row r="22" spans="1:4" s="1" customFormat="1">
      <c r="B22" s="14" t="s">
        <v>3</v>
      </c>
      <c r="C22" s="21">
        <v>7477.6060091700028</v>
      </c>
    </row>
    <row r="23" spans="1:4" s="1" customFormat="1">
      <c r="B23" s="14" t="s">
        <v>167</v>
      </c>
      <c r="C23" s="21">
        <v>7901.8270227600024</v>
      </c>
    </row>
    <row r="24" spans="1:4" s="1" customFormat="1">
      <c r="B24" s="14" t="s">
        <v>168</v>
      </c>
      <c r="C24" s="21">
        <v>9604.0172238120031</v>
      </c>
    </row>
    <row r="25" spans="1:4" s="1" customFormat="1">
      <c r="B25" s="14" t="s">
        <v>4</v>
      </c>
      <c r="C25" s="21">
        <v>8510.9510052600035</v>
      </c>
    </row>
    <row r="26" spans="1:4" s="1" customFormat="1">
      <c r="B26" s="14" t="s">
        <v>5</v>
      </c>
      <c r="C26" s="21">
        <v>10213.141206312001</v>
      </c>
    </row>
    <row r="27" spans="1:4" s="1" customFormat="1">
      <c r="B27" s="14" t="s">
        <v>6</v>
      </c>
      <c r="C27" s="21">
        <v>9578.5423052550013</v>
      </c>
    </row>
    <row r="28" spans="1:4" s="1" customFormat="1" ht="16.5" thickBot="1">
      <c r="B28" s="15" t="s">
        <v>7</v>
      </c>
      <c r="C28" s="75">
        <v>11494.250766306002</v>
      </c>
    </row>
    <row r="29" spans="1:4" s="1" customFormat="1" thickBot="1">
      <c r="B29" s="7"/>
      <c r="C29" s="78"/>
      <c r="D29" s="7"/>
    </row>
    <row r="30" spans="1:4" s="1" customFormat="1">
      <c r="B30" s="43" t="s">
        <v>138</v>
      </c>
      <c r="C30" s="79">
        <v>6023.5593825000014</v>
      </c>
      <c r="D30" s="7"/>
    </row>
    <row r="31" spans="1:4" s="1" customFormat="1">
      <c r="B31" s="14" t="s">
        <v>139</v>
      </c>
      <c r="C31" s="21">
        <v>7268.8795245000019</v>
      </c>
      <c r="D31" s="7"/>
    </row>
    <row r="32" spans="1:4" s="1" customFormat="1">
      <c r="B32" s="14" t="s">
        <v>8</v>
      </c>
      <c r="C32" s="21">
        <v>6188.1582186600008</v>
      </c>
    </row>
    <row r="33" spans="2:4" s="1" customFormat="1">
      <c r="B33" s="16" t="s">
        <v>9</v>
      </c>
      <c r="C33" s="74">
        <v>7425.7898623920009</v>
      </c>
    </row>
    <row r="34" spans="2:4" s="1" customFormat="1">
      <c r="B34" s="14" t="s">
        <v>10</v>
      </c>
      <c r="C34" s="21">
        <v>7004.1136334400026</v>
      </c>
    </row>
    <row r="35" spans="2:4" s="1" customFormat="1">
      <c r="B35" s="14" t="s">
        <v>11</v>
      </c>
      <c r="C35" s="21">
        <v>8404.936360128002</v>
      </c>
    </row>
    <row r="36" spans="2:4" s="1" customFormat="1">
      <c r="B36" s="14" t="s">
        <v>169</v>
      </c>
      <c r="C36" s="21">
        <v>8129.6393922150028</v>
      </c>
    </row>
    <row r="37" spans="2:4" s="1" customFormat="1">
      <c r="B37" s="14" t="s">
        <v>170</v>
      </c>
      <c r="C37" s="21">
        <v>9877.3920671580017</v>
      </c>
    </row>
    <row r="38" spans="2:4" s="1" customFormat="1">
      <c r="B38" s="14" t="s">
        <v>12</v>
      </c>
      <c r="C38" s="21">
        <v>8738.7633747150012</v>
      </c>
    </row>
    <row r="39" spans="2:4" s="1" customFormat="1">
      <c r="B39" s="14" t="s">
        <v>13</v>
      </c>
      <c r="C39" s="21">
        <v>10486.516049658003</v>
      </c>
    </row>
    <row r="40" spans="2:4" s="1" customFormat="1">
      <c r="B40" s="14" t="s">
        <v>14</v>
      </c>
      <c r="C40" s="21">
        <v>10053.523650720001</v>
      </c>
    </row>
    <row r="41" spans="2:4" s="1" customFormat="1" ht="16.5" thickBot="1">
      <c r="B41" s="15" t="s">
        <v>15</v>
      </c>
      <c r="C41" s="75">
        <v>12064.228380864</v>
      </c>
    </row>
    <row r="42" spans="2:4" s="1" customFormat="1" thickBot="1">
      <c r="B42" s="7"/>
      <c r="C42" s="78"/>
      <c r="D42" s="7"/>
    </row>
    <row r="43" spans="2:4" s="1" customFormat="1">
      <c r="B43" s="43" t="s">
        <v>16</v>
      </c>
      <c r="C43" s="79">
        <v>7072.6062412500014</v>
      </c>
    </row>
    <row r="44" spans="2:4" s="1" customFormat="1">
      <c r="B44" s="14" t="s">
        <v>17</v>
      </c>
      <c r="C44" s="21">
        <v>8487.1274895000024</v>
      </c>
    </row>
    <row r="45" spans="2:4" s="1" customFormat="1">
      <c r="B45" s="14" t="s">
        <v>18</v>
      </c>
      <c r="C45" s="21">
        <v>7885.5837165600014</v>
      </c>
    </row>
    <row r="46" spans="2:4" s="1" customFormat="1">
      <c r="B46" s="14" t="s">
        <v>19</v>
      </c>
      <c r="C46" s="21">
        <v>9462.7004598720014</v>
      </c>
    </row>
    <row r="47" spans="2:4" s="1" customFormat="1">
      <c r="B47" s="14" t="s">
        <v>20</v>
      </c>
      <c r="C47" s="21">
        <v>9703.615762995003</v>
      </c>
    </row>
    <row r="48" spans="2:4" s="1" customFormat="1">
      <c r="B48" s="14" t="s">
        <v>21</v>
      </c>
      <c r="C48" s="21">
        <v>11644.338915594004</v>
      </c>
    </row>
    <row r="49" spans="2:4" s="1" customFormat="1">
      <c r="B49" s="14" t="s">
        <v>22</v>
      </c>
      <c r="C49" s="21">
        <v>11018.376039000001</v>
      </c>
    </row>
    <row r="50" spans="2:4" s="1" customFormat="1" ht="16.5" thickBot="1">
      <c r="B50" s="15" t="s">
        <v>23</v>
      </c>
      <c r="C50" s="75">
        <v>13222.051246800002</v>
      </c>
    </row>
    <row r="51" spans="2:4" s="1" customFormat="1" thickBot="1">
      <c r="B51" s="7"/>
      <c r="C51" s="78"/>
      <c r="D51" s="7"/>
    </row>
    <row r="52" spans="2:4" s="1" customFormat="1">
      <c r="B52" s="43" t="s">
        <v>24</v>
      </c>
      <c r="C52" s="79">
        <v>7736.6867430600014</v>
      </c>
    </row>
    <row r="53" spans="2:4" s="1" customFormat="1">
      <c r="B53" s="14" t="s">
        <v>25</v>
      </c>
      <c r="C53" s="21">
        <v>9284.0240916720013</v>
      </c>
    </row>
    <row r="54" spans="2:4" s="1" customFormat="1">
      <c r="B54" s="14" t="s">
        <v>26</v>
      </c>
      <c r="C54" s="21">
        <v>8484.1495500300007</v>
      </c>
    </row>
    <row r="55" spans="2:4" s="1" customFormat="1">
      <c r="B55" s="14" t="s">
        <v>27</v>
      </c>
      <c r="C55" s="21">
        <v>10180.979460036002</v>
      </c>
    </row>
    <row r="56" spans="2:4" s="1" customFormat="1">
      <c r="B56" s="14" t="s">
        <v>28</v>
      </c>
      <c r="C56" s="21">
        <v>12528.191350290002</v>
      </c>
    </row>
    <row r="57" spans="2:4" s="1" customFormat="1">
      <c r="B57" s="14" t="s">
        <v>29</v>
      </c>
      <c r="C57" s="21">
        <v>15033.829620348</v>
      </c>
    </row>
    <row r="58" spans="2:4" s="1" customFormat="1">
      <c r="B58" s="14" t="s">
        <v>30</v>
      </c>
      <c r="C58" s="21">
        <v>13711.922289615006</v>
      </c>
    </row>
    <row r="59" spans="2:4" s="1" customFormat="1" ht="16.5" thickBot="1">
      <c r="B59" s="15" t="s">
        <v>31</v>
      </c>
      <c r="C59" s="75">
        <v>16454.306747538005</v>
      </c>
    </row>
    <row r="60" spans="2:4" s="1" customFormat="1">
      <c r="B60" s="10"/>
      <c r="C60" s="18"/>
    </row>
    <row r="61" spans="2:4" s="1" customFormat="1">
      <c r="B61" s="10"/>
      <c r="C61" s="18"/>
    </row>
    <row r="62" spans="2:4" s="1" customFormat="1">
      <c r="B62" s="10"/>
      <c r="C62" s="18"/>
    </row>
    <row r="63" spans="2:4" s="1" customFormat="1">
      <c r="B63" s="10"/>
      <c r="C63" s="18"/>
    </row>
    <row r="64" spans="2:4" s="1" customFormat="1">
      <c r="B64" s="10"/>
      <c r="C64" s="18"/>
    </row>
    <row r="65" spans="2:3" s="1" customFormat="1">
      <c r="B65" s="10"/>
      <c r="C65" s="18"/>
    </row>
    <row r="66" spans="2:3" s="1" customFormat="1">
      <c r="B66" s="10"/>
      <c r="C66" s="18"/>
    </row>
    <row r="67" spans="2:3" s="1" customFormat="1">
      <c r="B67" s="10"/>
      <c r="C67" s="18"/>
    </row>
    <row r="68" spans="2:3" s="1" customFormat="1">
      <c r="B68" s="10"/>
      <c r="C68" s="18"/>
    </row>
    <row r="69" spans="2:3" s="1" customFormat="1">
      <c r="B69" s="10"/>
      <c r="C69" s="18"/>
    </row>
    <row r="70" spans="2:3" s="1" customFormat="1">
      <c r="B70" s="10"/>
      <c r="C70" s="18"/>
    </row>
    <row r="71" spans="2:3" s="1" customFormat="1">
      <c r="B71" s="10"/>
      <c r="C71" s="18"/>
    </row>
    <row r="72" spans="2:3" s="1" customFormat="1">
      <c r="B72" s="10"/>
      <c r="C72" s="18"/>
    </row>
    <row r="73" spans="2:3" s="1" customFormat="1">
      <c r="B73" s="10"/>
      <c r="C73" s="18"/>
    </row>
    <row r="74" spans="2:3" s="1" customFormat="1">
      <c r="B74" s="10"/>
      <c r="C74" s="18"/>
    </row>
    <row r="75" spans="2:3" s="1" customFormat="1">
      <c r="B75" s="10"/>
      <c r="C75" s="18"/>
    </row>
    <row r="76" spans="2:3" s="1" customFormat="1">
      <c r="B76" s="10"/>
      <c r="C76" s="18"/>
    </row>
    <row r="77" spans="2:3" s="1" customFormat="1">
      <c r="B77" s="10"/>
      <c r="C77" s="18"/>
    </row>
    <row r="78" spans="2:3" s="1" customFormat="1">
      <c r="B78" s="10"/>
      <c r="C78" s="18"/>
    </row>
    <row r="79" spans="2:3" s="1" customFormat="1">
      <c r="B79" s="10"/>
      <c r="C79" s="18"/>
    </row>
    <row r="80" spans="2:3" s="1" customFormat="1">
      <c r="B80" s="10"/>
      <c r="C80" s="18"/>
    </row>
    <row r="81" spans="2:3" s="1" customFormat="1">
      <c r="B81" s="10"/>
      <c r="C81" s="18"/>
    </row>
    <row r="82" spans="2:3" s="1" customFormat="1">
      <c r="B82" s="10"/>
      <c r="C82" s="18"/>
    </row>
    <row r="83" spans="2:3" s="1" customFormat="1">
      <c r="B83" s="10"/>
      <c r="C83" s="18"/>
    </row>
    <row r="84" spans="2:3" s="1" customFormat="1">
      <c r="B84" s="10"/>
      <c r="C84" s="18"/>
    </row>
    <row r="85" spans="2:3" s="1" customFormat="1">
      <c r="B85" s="10"/>
      <c r="C85" s="18"/>
    </row>
    <row r="86" spans="2:3" s="1" customFormat="1">
      <c r="B86" s="10"/>
      <c r="C86" s="18"/>
    </row>
    <row r="87" spans="2:3" s="1" customFormat="1">
      <c r="B87" s="10"/>
      <c r="C87" s="18"/>
    </row>
    <row r="88" spans="2:3" s="1" customFormat="1">
      <c r="B88" s="10"/>
      <c r="C88" s="18"/>
    </row>
    <row r="89" spans="2:3" s="1" customFormat="1">
      <c r="B89" s="10"/>
      <c r="C89" s="18"/>
    </row>
    <row r="90" spans="2:3" s="1" customFormat="1">
      <c r="B90" s="10"/>
      <c r="C90" s="18"/>
    </row>
    <row r="91" spans="2:3" s="1" customFormat="1">
      <c r="B91" s="10"/>
      <c r="C91" s="18"/>
    </row>
  </sheetData>
  <dataConsolidate/>
  <mergeCells count="3">
    <mergeCell ref="B1:D1"/>
    <mergeCell ref="C2:D2"/>
    <mergeCell ref="F2:J2"/>
  </mergeCells>
  <phoneticPr fontId="7" type="noConversion"/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workbookViewId="0">
      <selection activeCell="I2" sqref="I2"/>
    </sheetView>
  </sheetViews>
  <sheetFormatPr defaultColWidth="8.85546875" defaultRowHeight="15.75"/>
  <cols>
    <col min="1" max="1" width="1.42578125" style="1" customWidth="1"/>
    <col min="2" max="2" width="26.42578125" style="53" customWidth="1"/>
    <col min="3" max="3" width="28" style="47" customWidth="1"/>
    <col min="4" max="4" width="15.42578125" style="53" customWidth="1"/>
    <col min="5" max="5" width="32" style="53" customWidth="1"/>
    <col min="6" max="6" width="15" style="58" customWidth="1"/>
    <col min="7" max="8" width="8.85546875" style="8"/>
    <col min="9" max="9" width="32.7109375" style="8" customWidth="1"/>
    <col min="10" max="11" width="8.85546875" style="8"/>
    <col min="12" max="26" width="8.85546875" style="1"/>
  </cols>
  <sheetData>
    <row r="1" spans="2:26" ht="130.35" customHeight="1">
      <c r="C1" s="424" t="s">
        <v>158</v>
      </c>
      <c r="D1" s="425"/>
      <c r="E1" s="423"/>
      <c r="F1" s="423"/>
      <c r="G1" s="367" t="s">
        <v>1392</v>
      </c>
      <c r="H1" s="367"/>
      <c r="I1" s="367"/>
      <c r="J1" s="367"/>
      <c r="K1" s="367"/>
    </row>
    <row r="2" spans="2:26" ht="35.1" customHeight="1">
      <c r="B2" s="44" t="s">
        <v>146</v>
      </c>
      <c r="C2" s="426" t="s">
        <v>157</v>
      </c>
      <c r="D2" s="427"/>
      <c r="E2" s="44" t="s">
        <v>155</v>
      </c>
      <c r="F2" s="44" t="s">
        <v>113</v>
      </c>
    </row>
    <row r="3" spans="2:26" ht="119.45" customHeight="1">
      <c r="B3" s="83" t="s">
        <v>171</v>
      </c>
      <c r="C3" s="81"/>
      <c r="D3" s="82"/>
      <c r="E3" s="84" t="s">
        <v>172</v>
      </c>
      <c r="F3" s="59">
        <v>6583</v>
      </c>
      <c r="H3" s="1"/>
      <c r="I3" s="1"/>
      <c r="J3" s="1"/>
      <c r="K3" s="1"/>
      <c r="Q3"/>
      <c r="R3"/>
      <c r="S3"/>
      <c r="T3"/>
      <c r="U3"/>
      <c r="V3"/>
      <c r="W3"/>
      <c r="X3"/>
      <c r="Y3"/>
      <c r="Z3"/>
    </row>
    <row r="4" spans="2:26" ht="122.45" customHeight="1">
      <c r="B4" s="80" t="s">
        <v>164</v>
      </c>
      <c r="C4" s="428"/>
      <c r="D4" s="429"/>
      <c r="E4" s="59" t="s">
        <v>156</v>
      </c>
      <c r="F4" s="59">
        <v>5885</v>
      </c>
    </row>
    <row r="5" spans="2:26" ht="121.35" customHeight="1">
      <c r="B5" s="80" t="s">
        <v>147</v>
      </c>
      <c r="C5" s="428"/>
      <c r="D5" s="429"/>
      <c r="E5" s="57" t="s">
        <v>156</v>
      </c>
      <c r="F5" s="57">
        <v>3650</v>
      </c>
    </row>
    <row r="6" spans="2:26" ht="28.35" customHeight="1">
      <c r="C6" s="61"/>
      <c r="D6" s="51"/>
      <c r="E6" s="25"/>
      <c r="F6" s="25"/>
    </row>
    <row r="7" spans="2:26" ht="36" customHeight="1">
      <c r="B7" s="46" t="s">
        <v>143</v>
      </c>
      <c r="C7" s="46" t="s">
        <v>157</v>
      </c>
      <c r="D7" s="46" t="s">
        <v>121</v>
      </c>
      <c r="E7" s="46" t="s">
        <v>155</v>
      </c>
      <c r="F7" s="44" t="s">
        <v>150</v>
      </c>
    </row>
    <row r="8" spans="2:26" ht="83.1" customHeight="1">
      <c r="B8" s="52" t="s">
        <v>144</v>
      </c>
      <c r="C8" s="48"/>
      <c r="D8" s="52" t="s">
        <v>141</v>
      </c>
      <c r="E8" s="52" t="s">
        <v>114</v>
      </c>
      <c r="F8" s="54">
        <v>7975</v>
      </c>
      <c r="J8" s="9"/>
      <c r="K8" s="9"/>
    </row>
    <row r="9" spans="2:26" ht="89.45" customHeight="1">
      <c r="B9" s="52" t="s">
        <v>145</v>
      </c>
      <c r="C9" s="48"/>
      <c r="D9" s="52" t="s">
        <v>142</v>
      </c>
      <c r="E9" s="55" t="s">
        <v>115</v>
      </c>
      <c r="F9" s="56">
        <v>8855</v>
      </c>
    </row>
    <row r="10" spans="2:26" ht="117.6" customHeight="1">
      <c r="B10" s="52" t="s">
        <v>148</v>
      </c>
      <c r="C10" s="48"/>
      <c r="D10" s="52" t="s">
        <v>142</v>
      </c>
      <c r="E10" s="52" t="s">
        <v>115</v>
      </c>
      <c r="F10" s="57">
        <v>9416</v>
      </c>
    </row>
    <row r="11" spans="2:26" s="1" customFormat="1" ht="23.1" customHeight="1">
      <c r="B11" s="53"/>
      <c r="C11" s="47"/>
      <c r="D11" s="60"/>
      <c r="E11" s="60"/>
      <c r="F11" s="58"/>
      <c r="G11" s="8"/>
      <c r="H11" s="8"/>
      <c r="I11" s="8"/>
      <c r="J11" s="8"/>
      <c r="K11" s="8"/>
    </row>
    <row r="12" spans="2:26" ht="34.5" customHeight="1">
      <c r="B12" s="44" t="s">
        <v>116</v>
      </c>
      <c r="C12" s="430" t="s">
        <v>163</v>
      </c>
      <c r="D12" s="430"/>
      <c r="E12" s="430"/>
      <c r="F12" s="45" t="s">
        <v>113</v>
      </c>
    </row>
    <row r="13" spans="2:26" ht="37.35" customHeight="1">
      <c r="B13" s="49" t="s">
        <v>117</v>
      </c>
      <c r="C13" s="422" t="s">
        <v>159</v>
      </c>
      <c r="D13" s="422"/>
      <c r="E13" s="422"/>
      <c r="F13" s="57">
        <v>6207</v>
      </c>
      <c r="G13" s="19"/>
    </row>
    <row r="14" spans="2:26" ht="32.1" customHeight="1">
      <c r="B14" s="49" t="s">
        <v>118</v>
      </c>
      <c r="C14" s="422" t="s">
        <v>160</v>
      </c>
      <c r="D14" s="422"/>
      <c r="E14" s="422"/>
      <c r="F14" s="57">
        <v>7162</v>
      </c>
    </row>
    <row r="15" spans="2:26" ht="34.35" customHeight="1">
      <c r="B15" s="49" t="s">
        <v>119</v>
      </c>
      <c r="C15" s="422" t="s">
        <v>161</v>
      </c>
      <c r="D15" s="422"/>
      <c r="E15" s="422"/>
      <c r="F15" s="57">
        <v>7268</v>
      </c>
    </row>
    <row r="16" spans="2:26" ht="35.450000000000003" customHeight="1">
      <c r="B16" s="50" t="s">
        <v>120</v>
      </c>
      <c r="C16" s="422" t="s">
        <v>162</v>
      </c>
      <c r="D16" s="422"/>
      <c r="E16" s="422"/>
      <c r="F16" s="57">
        <v>7798</v>
      </c>
    </row>
    <row r="17" spans="2:11" s="1" customFormat="1">
      <c r="B17" s="53"/>
      <c r="C17" s="47"/>
      <c r="D17" s="53"/>
      <c r="E17" s="53"/>
      <c r="F17" s="58"/>
      <c r="G17" s="8"/>
      <c r="H17" s="8"/>
      <c r="I17" s="8"/>
      <c r="J17" s="8"/>
      <c r="K17" s="8"/>
    </row>
    <row r="18" spans="2:11" s="1" customFormat="1">
      <c r="B18" s="53"/>
      <c r="C18" s="47"/>
      <c r="D18" s="53"/>
      <c r="E18" s="53"/>
      <c r="F18" s="58"/>
      <c r="G18" s="8"/>
      <c r="H18" s="8"/>
      <c r="I18" s="8"/>
      <c r="J18" s="8"/>
      <c r="K18" s="8"/>
    </row>
    <row r="19" spans="2:11" s="1" customFormat="1">
      <c r="B19" s="53"/>
      <c r="C19" s="47"/>
      <c r="D19" s="53"/>
      <c r="E19" s="53"/>
      <c r="F19" s="58"/>
      <c r="G19" s="8"/>
      <c r="H19" s="8"/>
      <c r="I19" s="8"/>
      <c r="J19" s="8"/>
      <c r="K19" s="8"/>
    </row>
    <row r="20" spans="2:11" s="1" customFormat="1">
      <c r="B20" s="53"/>
      <c r="C20" s="47"/>
      <c r="D20" s="53"/>
      <c r="E20" s="53"/>
      <c r="F20" s="58"/>
      <c r="G20" s="8"/>
      <c r="H20" s="8"/>
      <c r="I20" s="8"/>
      <c r="J20" s="8"/>
      <c r="K20" s="8"/>
    </row>
    <row r="21" spans="2:11" s="1" customFormat="1">
      <c r="B21" s="53"/>
      <c r="C21" s="47"/>
      <c r="D21" s="53"/>
      <c r="E21" s="53"/>
      <c r="F21" s="58"/>
      <c r="G21" s="8"/>
      <c r="H21" s="8"/>
      <c r="I21" s="8"/>
      <c r="J21" s="8"/>
      <c r="K21" s="8"/>
    </row>
    <row r="22" spans="2:11" s="1" customFormat="1">
      <c r="B22" s="53"/>
      <c r="C22" s="47"/>
      <c r="D22" s="53"/>
      <c r="E22" s="53"/>
      <c r="F22" s="58"/>
      <c r="G22" s="8"/>
      <c r="H22" s="8"/>
      <c r="I22" s="8"/>
      <c r="J22" s="8"/>
      <c r="K22" s="8"/>
    </row>
    <row r="23" spans="2:11" s="1" customFormat="1">
      <c r="B23" s="53"/>
      <c r="C23" s="47"/>
      <c r="D23" s="53"/>
      <c r="E23" s="53"/>
      <c r="F23" s="58"/>
      <c r="G23" s="8"/>
      <c r="H23" s="8"/>
      <c r="I23" s="8"/>
      <c r="J23" s="8"/>
      <c r="K23" s="8"/>
    </row>
    <row r="24" spans="2:11" s="1" customFormat="1">
      <c r="B24" s="53"/>
      <c r="C24" s="47"/>
      <c r="D24" s="53"/>
      <c r="E24" s="53"/>
      <c r="F24" s="58"/>
      <c r="G24" s="8"/>
      <c r="H24" s="8"/>
      <c r="I24" s="8"/>
      <c r="J24" s="8"/>
      <c r="K24" s="8"/>
    </row>
    <row r="25" spans="2:11" s="1" customFormat="1">
      <c r="B25" s="53"/>
      <c r="C25" s="47"/>
      <c r="D25" s="53"/>
      <c r="E25" s="53"/>
      <c r="F25" s="58"/>
      <c r="G25" s="8"/>
      <c r="H25" s="8"/>
      <c r="I25" s="8"/>
      <c r="J25" s="8"/>
      <c r="K25" s="8"/>
    </row>
    <row r="26" spans="2:11" s="1" customFormat="1">
      <c r="B26" s="53"/>
      <c r="C26" s="47"/>
      <c r="D26" s="53"/>
      <c r="E26" s="53"/>
      <c r="F26" s="58"/>
      <c r="G26" s="8"/>
      <c r="H26" s="8"/>
      <c r="I26" s="8"/>
      <c r="J26" s="8"/>
      <c r="K26" s="8"/>
    </row>
    <row r="27" spans="2:11" s="1" customFormat="1">
      <c r="B27" s="53"/>
      <c r="C27" s="47"/>
      <c r="D27" s="53"/>
      <c r="E27" s="53"/>
      <c r="F27" s="58"/>
      <c r="G27" s="8"/>
      <c r="H27" s="8"/>
      <c r="I27" s="8"/>
      <c r="J27" s="8"/>
      <c r="K27" s="8"/>
    </row>
    <row r="28" spans="2:11" s="1" customFormat="1">
      <c r="B28" s="53"/>
      <c r="C28" s="47"/>
      <c r="D28" s="53"/>
      <c r="E28" s="53"/>
      <c r="F28" s="58"/>
      <c r="G28" s="8"/>
      <c r="H28" s="8"/>
      <c r="I28" s="8"/>
      <c r="J28" s="8"/>
      <c r="K28" s="8"/>
    </row>
    <row r="29" spans="2:11" s="1" customFormat="1">
      <c r="B29" s="53"/>
      <c r="C29" s="47"/>
      <c r="D29" s="53"/>
      <c r="E29" s="53"/>
      <c r="F29" s="58"/>
      <c r="G29" s="8"/>
      <c r="H29" s="8"/>
      <c r="I29" s="8"/>
      <c r="J29" s="8"/>
      <c r="K29" s="8"/>
    </row>
    <row r="30" spans="2:11" s="1" customFormat="1">
      <c r="B30" s="53"/>
      <c r="C30" s="47"/>
      <c r="D30" s="53"/>
      <c r="E30" s="53"/>
      <c r="F30" s="58"/>
      <c r="G30" s="8"/>
      <c r="H30" s="8"/>
      <c r="I30" s="8"/>
      <c r="J30" s="8"/>
      <c r="K30" s="8"/>
    </row>
    <row r="31" spans="2:11" s="1" customFormat="1">
      <c r="B31" s="53"/>
      <c r="C31" s="47"/>
      <c r="D31" s="53"/>
      <c r="E31" s="53"/>
      <c r="F31" s="58"/>
      <c r="G31" s="8"/>
      <c r="H31" s="8"/>
      <c r="I31" s="8"/>
      <c r="J31" s="8"/>
      <c r="K31" s="8"/>
    </row>
    <row r="32" spans="2:11" s="1" customFormat="1">
      <c r="B32" s="53"/>
      <c r="C32" s="47"/>
      <c r="D32" s="53"/>
      <c r="E32" s="53"/>
      <c r="F32" s="58"/>
      <c r="G32" s="8"/>
      <c r="H32" s="8"/>
      <c r="I32" s="8"/>
      <c r="J32" s="8"/>
      <c r="K32" s="8"/>
    </row>
    <row r="33" spans="2:11" s="1" customFormat="1">
      <c r="B33" s="53"/>
      <c r="C33" s="47"/>
      <c r="D33" s="53"/>
      <c r="E33" s="53"/>
      <c r="F33" s="58"/>
      <c r="G33" s="8"/>
      <c r="H33" s="8"/>
      <c r="I33" s="8"/>
      <c r="J33" s="8"/>
      <c r="K33" s="8"/>
    </row>
    <row r="34" spans="2:11" s="1" customFormat="1">
      <c r="B34" s="53"/>
      <c r="C34" s="47"/>
      <c r="D34" s="53"/>
      <c r="E34" s="53"/>
      <c r="F34" s="58"/>
      <c r="G34" s="8"/>
      <c r="H34" s="8"/>
      <c r="I34" s="8"/>
      <c r="J34" s="8"/>
      <c r="K34" s="8"/>
    </row>
    <row r="35" spans="2:11" s="1" customFormat="1">
      <c r="B35" s="53"/>
      <c r="C35" s="47"/>
      <c r="D35" s="53"/>
      <c r="E35" s="53"/>
      <c r="F35" s="58"/>
      <c r="G35" s="8"/>
      <c r="H35" s="8"/>
      <c r="I35" s="8"/>
      <c r="J35" s="8"/>
      <c r="K35" s="8"/>
    </row>
    <row r="36" spans="2:11" s="1" customFormat="1">
      <c r="B36" s="53"/>
      <c r="C36" s="47"/>
      <c r="D36" s="53"/>
      <c r="E36" s="53"/>
      <c r="F36" s="58"/>
      <c r="G36" s="8"/>
      <c r="H36" s="8"/>
      <c r="I36" s="8"/>
      <c r="J36" s="8"/>
      <c r="K36" s="8"/>
    </row>
    <row r="37" spans="2:11" s="1" customFormat="1">
      <c r="B37" s="53"/>
      <c r="C37" s="47"/>
      <c r="D37" s="53"/>
      <c r="E37" s="53"/>
      <c r="F37" s="58"/>
      <c r="G37" s="8"/>
      <c r="H37" s="8"/>
      <c r="I37" s="8"/>
      <c r="J37" s="8"/>
      <c r="K37" s="8"/>
    </row>
    <row r="38" spans="2:11" s="1" customFormat="1">
      <c r="B38" s="53"/>
      <c r="C38" s="47"/>
      <c r="D38" s="53"/>
      <c r="E38" s="53"/>
      <c r="F38" s="58"/>
      <c r="G38" s="8"/>
      <c r="H38" s="8"/>
      <c r="I38" s="8"/>
      <c r="J38" s="8"/>
      <c r="K38" s="8"/>
    </row>
    <row r="39" spans="2:11" s="1" customFormat="1">
      <c r="B39" s="53"/>
      <c r="C39" s="47"/>
      <c r="D39" s="53"/>
      <c r="E39" s="53"/>
      <c r="F39" s="58"/>
      <c r="G39" s="8"/>
      <c r="H39" s="8"/>
      <c r="I39" s="8"/>
      <c r="J39" s="8"/>
      <c r="K39" s="8"/>
    </row>
    <row r="40" spans="2:11" s="1" customFormat="1">
      <c r="B40" s="53"/>
      <c r="C40" s="47"/>
      <c r="D40" s="53"/>
      <c r="E40" s="53"/>
      <c r="F40" s="58"/>
      <c r="G40" s="8"/>
      <c r="H40" s="8"/>
      <c r="I40" s="8"/>
      <c r="J40" s="8"/>
      <c r="K40" s="8"/>
    </row>
    <row r="41" spans="2:11" s="1" customFormat="1">
      <c r="B41" s="53"/>
      <c r="C41" s="47"/>
      <c r="D41" s="53"/>
      <c r="E41" s="53"/>
      <c r="F41" s="58"/>
      <c r="G41" s="8"/>
      <c r="H41" s="8"/>
      <c r="I41" s="8"/>
      <c r="J41" s="8"/>
      <c r="K41" s="8"/>
    </row>
    <row r="42" spans="2:11" s="1" customFormat="1">
      <c r="B42" s="53"/>
      <c r="C42" s="47"/>
      <c r="D42" s="53"/>
      <c r="E42" s="53"/>
      <c r="F42" s="58"/>
      <c r="G42" s="8"/>
      <c r="H42" s="8"/>
      <c r="I42" s="8"/>
      <c r="J42" s="8"/>
      <c r="K42" s="8"/>
    </row>
    <row r="43" spans="2:11" s="1" customFormat="1">
      <c r="B43" s="53"/>
      <c r="C43" s="47"/>
      <c r="D43" s="53"/>
      <c r="E43" s="53"/>
      <c r="F43" s="58"/>
      <c r="G43" s="8"/>
      <c r="H43" s="8"/>
      <c r="I43" s="8"/>
      <c r="J43" s="8"/>
      <c r="K43" s="8"/>
    </row>
    <row r="44" spans="2:11" s="1" customFormat="1">
      <c r="B44" s="53"/>
      <c r="C44" s="47"/>
      <c r="D44" s="53"/>
      <c r="E44" s="53"/>
      <c r="F44" s="58"/>
      <c r="G44" s="8"/>
      <c r="H44" s="8"/>
      <c r="I44" s="8"/>
      <c r="J44" s="8"/>
      <c r="K44" s="8"/>
    </row>
  </sheetData>
  <mergeCells count="11">
    <mergeCell ref="G1:K1"/>
    <mergeCell ref="C13:E13"/>
    <mergeCell ref="C14:E14"/>
    <mergeCell ref="C15:E15"/>
    <mergeCell ref="C16:E16"/>
    <mergeCell ref="E1:F1"/>
    <mergeCell ref="C1:D1"/>
    <mergeCell ref="C2:D2"/>
    <mergeCell ref="C4:D4"/>
    <mergeCell ref="C5:D5"/>
    <mergeCell ref="C12:E12"/>
  </mergeCells>
  <phoneticPr fontId="7" type="noConversion"/>
  <pageMargins left="0.70866141732283472" right="0.70866141732283472" top="0.74803149606299213" bottom="0.74803149606299213" header="0.31496062992125984" footer="0.31496062992125984"/>
  <pageSetup paperSize="9" scale="9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2"/>
  <sheetViews>
    <sheetView workbookViewId="0">
      <selection activeCell="G9" sqref="G9"/>
    </sheetView>
  </sheetViews>
  <sheetFormatPr defaultColWidth="8.85546875" defaultRowHeight="15.75"/>
  <cols>
    <col min="1" max="1" width="1.42578125" style="1" customWidth="1"/>
    <col min="2" max="2" width="31.140625" style="10" customWidth="1"/>
    <col min="3" max="3" width="35.42578125" style="11" customWidth="1"/>
    <col min="4" max="37" width="8.85546875" style="1"/>
  </cols>
  <sheetData>
    <row r="1" spans="2:9" ht="49.35" customHeight="1">
      <c r="B1" s="431" t="s">
        <v>154</v>
      </c>
      <c r="C1" s="432"/>
    </row>
    <row r="2" spans="2:9" ht="78.75" customHeight="1" thickBot="1">
      <c r="C2" s="24"/>
      <c r="E2" s="367" t="s">
        <v>1392</v>
      </c>
      <c r="F2" s="367"/>
      <c r="G2" s="367"/>
      <c r="H2" s="367"/>
      <c r="I2" s="367"/>
    </row>
    <row r="3" spans="2:9" ht="27.75" customHeight="1" thickBot="1">
      <c r="B3" s="62" t="s">
        <v>32</v>
      </c>
      <c r="C3" s="63" t="s">
        <v>113</v>
      </c>
    </row>
    <row r="4" spans="2:9">
      <c r="B4" s="64" t="s">
        <v>33</v>
      </c>
      <c r="C4" s="65">
        <v>37.664000000000009</v>
      </c>
    </row>
    <row r="5" spans="2:9">
      <c r="B5" s="66" t="s">
        <v>34</v>
      </c>
      <c r="C5" s="67">
        <v>43.549000000000007</v>
      </c>
    </row>
    <row r="6" spans="2:9">
      <c r="B6" s="66" t="s">
        <v>35</v>
      </c>
      <c r="C6" s="67">
        <v>52.965000000000011</v>
      </c>
    </row>
    <row r="7" spans="2:9">
      <c r="B7" s="66" t="s">
        <v>36</v>
      </c>
      <c r="C7" s="67">
        <v>65.912000000000006</v>
      </c>
    </row>
    <row r="8" spans="2:9">
      <c r="B8" s="66" t="s">
        <v>37</v>
      </c>
      <c r="C8" s="67">
        <v>74.151000000000025</v>
      </c>
    </row>
    <row r="9" spans="2:9">
      <c r="B9" s="66" t="s">
        <v>38</v>
      </c>
      <c r="C9" s="67">
        <v>81.213000000000008</v>
      </c>
    </row>
    <row r="10" spans="2:9">
      <c r="B10" s="66" t="s">
        <v>39</v>
      </c>
      <c r="C10" s="67">
        <v>88.275000000000006</v>
      </c>
    </row>
    <row r="11" spans="2:9">
      <c r="B11" s="66" t="s">
        <v>40</v>
      </c>
      <c r="C11" s="67">
        <v>96.514000000000024</v>
      </c>
    </row>
    <row r="12" spans="2:9">
      <c r="B12" s="66" t="s">
        <v>41</v>
      </c>
      <c r="C12" s="67">
        <v>111.81500000000001</v>
      </c>
    </row>
    <row r="13" spans="2:9">
      <c r="B13" s="66" t="s">
        <v>42</v>
      </c>
      <c r="C13" s="67">
        <v>117.7</v>
      </c>
    </row>
    <row r="14" spans="2:9">
      <c r="B14" s="66" t="s">
        <v>43</v>
      </c>
      <c r="C14" s="67">
        <v>124.76200000000001</v>
      </c>
    </row>
    <row r="15" spans="2:9">
      <c r="B15" s="66" t="s">
        <v>44</v>
      </c>
      <c r="C15" s="67">
        <v>131.82400000000001</v>
      </c>
    </row>
    <row r="16" spans="2:9">
      <c r="B16" s="66" t="s">
        <v>45</v>
      </c>
      <c r="C16" s="67">
        <v>148.30200000000005</v>
      </c>
    </row>
    <row r="17" spans="2:3">
      <c r="B17" s="66" t="s">
        <v>46</v>
      </c>
      <c r="C17" s="67">
        <v>155.36400000000003</v>
      </c>
    </row>
    <row r="18" spans="2:3">
      <c r="B18" s="66" t="s">
        <v>47</v>
      </c>
      <c r="C18" s="67">
        <v>162.42600000000002</v>
      </c>
    </row>
    <row r="19" spans="2:3">
      <c r="B19" s="66" t="s">
        <v>48</v>
      </c>
      <c r="C19" s="67">
        <v>168.31100000000004</v>
      </c>
    </row>
    <row r="20" spans="2:3">
      <c r="B20" s="66" t="s">
        <v>49</v>
      </c>
      <c r="C20" s="67">
        <v>175.37300000000002</v>
      </c>
    </row>
    <row r="21" spans="2:3">
      <c r="B21" s="66" t="s">
        <v>50</v>
      </c>
      <c r="C21" s="67">
        <v>184.78900000000002</v>
      </c>
    </row>
    <row r="22" spans="2:3">
      <c r="B22" s="66" t="s">
        <v>51</v>
      </c>
      <c r="C22" s="67">
        <v>198.91300000000004</v>
      </c>
    </row>
    <row r="23" spans="2:3" ht="16.5" thickBot="1">
      <c r="B23" s="68" t="s">
        <v>52</v>
      </c>
      <c r="C23" s="69">
        <v>205.97500000000002</v>
      </c>
    </row>
    <row r="24" spans="2:3" ht="16.5" thickBot="1">
      <c r="B24" s="70"/>
      <c r="C24" s="70"/>
    </row>
    <row r="25" spans="2:3">
      <c r="B25" s="71" t="s">
        <v>53</v>
      </c>
      <c r="C25" s="65">
        <v>41.195000000000007</v>
      </c>
    </row>
    <row r="26" spans="2:3">
      <c r="B26" s="66" t="s">
        <v>54</v>
      </c>
      <c r="C26" s="67">
        <v>49.434000000000012</v>
      </c>
    </row>
    <row r="27" spans="2:3">
      <c r="B27" s="66" t="s">
        <v>55</v>
      </c>
      <c r="C27" s="67">
        <v>64.735000000000014</v>
      </c>
    </row>
    <row r="28" spans="2:3">
      <c r="B28" s="66" t="s">
        <v>56</v>
      </c>
      <c r="C28" s="67">
        <v>78.859000000000009</v>
      </c>
    </row>
    <row r="29" spans="2:3">
      <c r="B29" s="66" t="s">
        <v>57</v>
      </c>
      <c r="C29" s="67">
        <v>82.390000000000015</v>
      </c>
    </row>
    <row r="30" spans="2:3">
      <c r="B30" s="66" t="s">
        <v>58</v>
      </c>
      <c r="C30" s="67">
        <v>89.452000000000012</v>
      </c>
    </row>
    <row r="31" spans="2:3">
      <c r="B31" s="66" t="s">
        <v>59</v>
      </c>
      <c r="C31" s="67">
        <v>100.04500000000002</v>
      </c>
    </row>
    <row r="32" spans="2:3">
      <c r="B32" s="66" t="s">
        <v>60</v>
      </c>
      <c r="C32" s="67">
        <v>114.16900000000001</v>
      </c>
    </row>
    <row r="33" spans="2:3">
      <c r="B33" s="66" t="s">
        <v>61</v>
      </c>
      <c r="C33" s="67">
        <v>123.58500000000002</v>
      </c>
    </row>
    <row r="34" spans="2:3">
      <c r="B34" s="66" t="s">
        <v>62</v>
      </c>
      <c r="C34" s="67">
        <v>131.82400000000001</v>
      </c>
    </row>
    <row r="35" spans="2:3">
      <c r="B35" s="66" t="s">
        <v>63</v>
      </c>
      <c r="C35" s="67">
        <v>141.24</v>
      </c>
    </row>
    <row r="36" spans="2:3">
      <c r="B36" s="66" t="s">
        <v>64</v>
      </c>
      <c r="C36" s="67">
        <v>149.47900000000004</v>
      </c>
    </row>
    <row r="37" spans="2:3">
      <c r="B37" s="66" t="s">
        <v>65</v>
      </c>
      <c r="C37" s="67">
        <v>164.78000000000003</v>
      </c>
    </row>
    <row r="38" spans="2:3">
      <c r="B38" s="66" t="s">
        <v>66</v>
      </c>
      <c r="C38" s="67">
        <v>176.55</v>
      </c>
    </row>
    <row r="39" spans="2:3">
      <c r="B39" s="66" t="s">
        <v>67</v>
      </c>
      <c r="C39" s="67">
        <v>182.43500000000003</v>
      </c>
    </row>
    <row r="40" spans="2:3">
      <c r="B40" s="66" t="s">
        <v>68</v>
      </c>
      <c r="C40" s="67">
        <v>190.67400000000001</v>
      </c>
    </row>
    <row r="41" spans="2:3">
      <c r="B41" s="66" t="s">
        <v>69</v>
      </c>
      <c r="C41" s="67">
        <v>198.91300000000004</v>
      </c>
    </row>
    <row r="42" spans="2:3">
      <c r="B42" s="66" t="s">
        <v>70</v>
      </c>
      <c r="C42" s="67">
        <v>214.21400000000003</v>
      </c>
    </row>
    <row r="43" spans="2:3">
      <c r="B43" s="66" t="s">
        <v>71</v>
      </c>
      <c r="C43" s="67">
        <v>223.63000000000002</v>
      </c>
    </row>
    <row r="44" spans="2:3" ht="16.5" thickBot="1">
      <c r="B44" s="68" t="s">
        <v>72</v>
      </c>
      <c r="C44" s="69">
        <v>231.86900000000003</v>
      </c>
    </row>
    <row r="45" spans="2:3" ht="16.5" thickBot="1">
      <c r="B45" s="70"/>
      <c r="C45" s="70"/>
    </row>
    <row r="46" spans="2:3">
      <c r="B46" s="71" t="s">
        <v>73</v>
      </c>
      <c r="C46" s="65">
        <v>52.965000000000011</v>
      </c>
    </row>
    <row r="47" spans="2:3">
      <c r="B47" s="66" t="s">
        <v>74</v>
      </c>
      <c r="C47" s="67">
        <v>67.089000000000013</v>
      </c>
    </row>
    <row r="48" spans="2:3">
      <c r="B48" s="66" t="s">
        <v>75</v>
      </c>
      <c r="C48" s="67">
        <v>85.921000000000006</v>
      </c>
    </row>
    <row r="49" spans="2:3">
      <c r="B49" s="66" t="s">
        <v>76</v>
      </c>
      <c r="C49" s="67">
        <v>101.22200000000002</v>
      </c>
    </row>
    <row r="50" spans="2:3">
      <c r="B50" s="66" t="s">
        <v>77</v>
      </c>
      <c r="C50" s="67">
        <v>105.93000000000002</v>
      </c>
    </row>
    <row r="51" spans="2:3">
      <c r="B51" s="66" t="s">
        <v>78</v>
      </c>
      <c r="C51" s="67">
        <v>110.63800000000002</v>
      </c>
    </row>
    <row r="52" spans="2:3">
      <c r="B52" s="66" t="s">
        <v>79</v>
      </c>
      <c r="C52" s="67">
        <v>124.76200000000001</v>
      </c>
    </row>
    <row r="53" spans="2:3">
      <c r="B53" s="66" t="s">
        <v>80</v>
      </c>
      <c r="C53" s="67">
        <v>137.70900000000003</v>
      </c>
    </row>
    <row r="54" spans="2:3">
      <c r="B54" s="66" t="s">
        <v>81</v>
      </c>
      <c r="C54" s="67">
        <v>153.01000000000002</v>
      </c>
    </row>
    <row r="55" spans="2:3">
      <c r="B55" s="66" t="s">
        <v>82</v>
      </c>
      <c r="C55" s="67">
        <v>164.78000000000003</v>
      </c>
    </row>
    <row r="56" spans="2:3">
      <c r="B56" s="66" t="s">
        <v>83</v>
      </c>
      <c r="C56" s="67">
        <v>177.72700000000003</v>
      </c>
    </row>
    <row r="57" spans="2:3">
      <c r="B57" s="66" t="s">
        <v>84</v>
      </c>
      <c r="C57" s="67">
        <v>188.32000000000002</v>
      </c>
    </row>
    <row r="58" spans="2:3">
      <c r="B58" s="66" t="s">
        <v>85</v>
      </c>
      <c r="C58" s="67">
        <v>198.91300000000004</v>
      </c>
    </row>
    <row r="59" spans="2:3">
      <c r="B59" s="66" t="s">
        <v>86</v>
      </c>
      <c r="C59" s="67">
        <v>208.32900000000004</v>
      </c>
    </row>
    <row r="60" spans="2:3">
      <c r="B60" s="66" t="s">
        <v>87</v>
      </c>
      <c r="C60" s="67">
        <v>224.80700000000002</v>
      </c>
    </row>
    <row r="61" spans="2:3">
      <c r="B61" s="66" t="s">
        <v>88</v>
      </c>
      <c r="C61" s="67">
        <v>237.75400000000005</v>
      </c>
    </row>
    <row r="62" spans="2:3">
      <c r="B62" s="66" t="s">
        <v>89</v>
      </c>
      <c r="C62" s="67">
        <v>251.87800000000004</v>
      </c>
    </row>
    <row r="63" spans="2:3">
      <c r="B63" s="66" t="s">
        <v>90</v>
      </c>
      <c r="C63" s="67">
        <v>271.88700000000006</v>
      </c>
    </row>
    <row r="64" spans="2:3">
      <c r="B64" s="66" t="s">
        <v>91</v>
      </c>
      <c r="C64" s="67">
        <v>277.77200000000005</v>
      </c>
    </row>
    <row r="65" spans="2:3" ht="16.5" thickBot="1">
      <c r="B65" s="68" t="s">
        <v>92</v>
      </c>
      <c r="C65" s="69">
        <v>290.71900000000005</v>
      </c>
    </row>
    <row r="66" spans="2:3" ht="16.5" thickBot="1">
      <c r="B66" s="70"/>
      <c r="C66" s="70"/>
    </row>
    <row r="67" spans="2:3">
      <c r="B67" s="71" t="s">
        <v>93</v>
      </c>
      <c r="C67" s="65">
        <v>62.381000000000007</v>
      </c>
    </row>
    <row r="68" spans="2:3">
      <c r="B68" s="66" t="s">
        <v>94</v>
      </c>
      <c r="C68" s="67">
        <v>75.328000000000017</v>
      </c>
    </row>
    <row r="69" spans="2:3">
      <c r="B69" s="66" t="s">
        <v>95</v>
      </c>
      <c r="C69" s="67">
        <v>100.04500000000002</v>
      </c>
    </row>
    <row r="70" spans="2:3">
      <c r="B70" s="66" t="s">
        <v>96</v>
      </c>
      <c r="C70" s="67">
        <v>112.992</v>
      </c>
    </row>
    <row r="71" spans="2:3">
      <c r="B71" s="66" t="s">
        <v>97</v>
      </c>
      <c r="C71" s="67">
        <v>123.58500000000002</v>
      </c>
    </row>
    <row r="72" spans="2:3">
      <c r="B72" s="66" t="s">
        <v>98</v>
      </c>
      <c r="C72" s="67">
        <v>137.70900000000003</v>
      </c>
    </row>
    <row r="73" spans="2:3">
      <c r="B73" s="66" t="s">
        <v>99</v>
      </c>
      <c r="C73" s="67">
        <v>165.95700000000002</v>
      </c>
    </row>
    <row r="74" spans="2:3">
      <c r="B74" s="66" t="s">
        <v>100</v>
      </c>
      <c r="C74" s="67">
        <v>175.37300000000002</v>
      </c>
    </row>
    <row r="75" spans="2:3">
      <c r="B75" s="66" t="s">
        <v>101</v>
      </c>
      <c r="C75" s="67">
        <v>188.32000000000002</v>
      </c>
    </row>
    <row r="76" spans="2:3">
      <c r="B76" s="66" t="s">
        <v>102</v>
      </c>
      <c r="C76" s="67">
        <v>198.91300000000004</v>
      </c>
    </row>
    <row r="77" spans="2:3">
      <c r="B77" s="66" t="s">
        <v>103</v>
      </c>
      <c r="C77" s="67">
        <v>213.03700000000003</v>
      </c>
    </row>
    <row r="78" spans="2:3">
      <c r="B78" s="66" t="s">
        <v>104</v>
      </c>
      <c r="C78" s="67">
        <v>227.16100000000003</v>
      </c>
    </row>
    <row r="79" spans="2:3">
      <c r="B79" s="66" t="s">
        <v>105</v>
      </c>
      <c r="C79" s="67">
        <v>247.17000000000004</v>
      </c>
    </row>
    <row r="80" spans="2:3">
      <c r="B80" s="66" t="s">
        <v>106</v>
      </c>
      <c r="C80" s="67">
        <v>261.29400000000004</v>
      </c>
    </row>
    <row r="81" spans="2:3">
      <c r="B81" s="66" t="s">
        <v>107</v>
      </c>
      <c r="C81" s="67">
        <v>275.41800000000006</v>
      </c>
    </row>
    <row r="82" spans="2:3">
      <c r="B82" s="66" t="s">
        <v>108</v>
      </c>
      <c r="C82" s="67">
        <v>288.36500000000007</v>
      </c>
    </row>
    <row r="83" spans="2:3">
      <c r="B83" s="66" t="s">
        <v>109</v>
      </c>
      <c r="C83" s="67">
        <v>302.48900000000003</v>
      </c>
    </row>
    <row r="84" spans="2:3">
      <c r="B84" s="66" t="s">
        <v>110</v>
      </c>
      <c r="C84" s="67">
        <v>327.20600000000007</v>
      </c>
    </row>
    <row r="85" spans="2:3">
      <c r="B85" s="66" t="s">
        <v>111</v>
      </c>
      <c r="C85" s="67">
        <v>336.62200000000007</v>
      </c>
    </row>
    <row r="86" spans="2:3" ht="16.5" thickBot="1">
      <c r="B86" s="72" t="s">
        <v>112</v>
      </c>
      <c r="C86" s="73">
        <v>350.74600000000004</v>
      </c>
    </row>
    <row r="87" spans="2:3" s="1" customFormat="1">
      <c r="B87" s="10"/>
      <c r="C87" s="11"/>
    </row>
    <row r="88" spans="2:3" s="1" customFormat="1">
      <c r="B88" s="10"/>
      <c r="C88" s="11"/>
    </row>
    <row r="89" spans="2:3" s="1" customFormat="1">
      <c r="B89" s="10"/>
      <c r="C89" s="11"/>
    </row>
    <row r="90" spans="2:3" s="1" customFormat="1">
      <c r="B90" s="10"/>
      <c r="C90" s="11"/>
    </row>
    <row r="91" spans="2:3" s="1" customFormat="1">
      <c r="B91" s="10"/>
      <c r="C91" s="11"/>
    </row>
    <row r="92" spans="2:3" s="1" customFormat="1">
      <c r="B92" s="10"/>
      <c r="C92" s="11"/>
    </row>
  </sheetData>
  <mergeCells count="2">
    <mergeCell ref="B1:C1"/>
    <mergeCell ref="E2:I2"/>
  </mergeCells>
  <pageMargins left="0.7" right="0.7" top="0.75" bottom="0.75" header="0.3" footer="0.3"/>
  <pageSetup paperSize="9" orientation="portrait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16"/>
  <sheetViews>
    <sheetView zoomScaleNormal="100" workbookViewId="0">
      <selection sqref="A1:D1"/>
    </sheetView>
  </sheetViews>
  <sheetFormatPr defaultRowHeight="15"/>
  <cols>
    <col min="1" max="1" width="93.7109375" style="355" customWidth="1"/>
    <col min="2" max="2" width="15.85546875" style="352" customWidth="1"/>
    <col min="3" max="3" width="8.42578125" style="352" customWidth="1"/>
    <col min="4" max="4" width="83.7109375" style="355" customWidth="1"/>
    <col min="5" max="16384" width="9.140625" style="352"/>
  </cols>
  <sheetData>
    <row r="1" spans="1:4">
      <c r="A1" s="378" t="s">
        <v>1396</v>
      </c>
      <c r="B1" s="378"/>
      <c r="C1" s="378"/>
      <c r="D1" s="378"/>
    </row>
    <row r="2" spans="1:4">
      <c r="A2" s="356" t="s">
        <v>1397</v>
      </c>
      <c r="B2" s="356" t="s">
        <v>1398</v>
      </c>
      <c r="C2" s="356" t="s">
        <v>1399</v>
      </c>
      <c r="D2" s="356" t="s">
        <v>1400</v>
      </c>
    </row>
    <row r="3" spans="1:4">
      <c r="A3" s="354" t="s">
        <v>1401</v>
      </c>
      <c r="B3" s="353" t="s">
        <v>990</v>
      </c>
      <c r="C3" s="353">
        <v>5671</v>
      </c>
      <c r="D3" s="354" t="s">
        <v>1402</v>
      </c>
    </row>
    <row r="4" spans="1:4">
      <c r="A4" s="354" t="s">
        <v>1403</v>
      </c>
      <c r="B4" s="353" t="s">
        <v>1076</v>
      </c>
      <c r="C4" s="353">
        <v>6304</v>
      </c>
      <c r="D4" s="354" t="s">
        <v>1404</v>
      </c>
    </row>
    <row r="5" spans="1:4">
      <c r="A5" s="354" t="s">
        <v>1405</v>
      </c>
      <c r="B5" s="353" t="s">
        <v>1033</v>
      </c>
      <c r="C5" s="353">
        <v>5847</v>
      </c>
      <c r="D5" s="354" t="s">
        <v>1406</v>
      </c>
    </row>
    <row r="6" spans="1:4">
      <c r="A6" s="354" t="s">
        <v>1407</v>
      </c>
      <c r="B6" s="353" t="s">
        <v>1119</v>
      </c>
      <c r="C6" s="353">
        <v>7292</v>
      </c>
      <c r="D6" s="354" t="s">
        <v>1408</v>
      </c>
    </row>
    <row r="7" spans="1:4">
      <c r="A7" s="354" t="s">
        <v>1409</v>
      </c>
      <c r="B7" s="353" t="s">
        <v>1162</v>
      </c>
      <c r="C7" s="353">
        <v>8184</v>
      </c>
      <c r="D7" s="354" t="s">
        <v>1410</v>
      </c>
    </row>
    <row r="8" spans="1:4">
      <c r="A8" s="354" t="s">
        <v>1411</v>
      </c>
      <c r="B8" s="353" t="s">
        <v>1078</v>
      </c>
      <c r="C8" s="353">
        <v>7010</v>
      </c>
      <c r="D8" s="354" t="s">
        <v>1412</v>
      </c>
    </row>
    <row r="9" spans="1:4">
      <c r="A9" s="354" t="s">
        <v>1413</v>
      </c>
      <c r="B9" s="353" t="s">
        <v>992</v>
      </c>
      <c r="C9" s="353">
        <v>6110</v>
      </c>
      <c r="D9" s="354" t="s">
        <v>1414</v>
      </c>
    </row>
    <row r="10" spans="1:4">
      <c r="A10" s="354" t="s">
        <v>1415</v>
      </c>
      <c r="B10" s="353" t="s">
        <v>1035</v>
      </c>
      <c r="C10" s="353">
        <v>6298</v>
      </c>
      <c r="D10" s="354" t="s">
        <v>1416</v>
      </c>
    </row>
    <row r="11" spans="1:4">
      <c r="A11" s="354" t="s">
        <v>1417</v>
      </c>
      <c r="B11" s="353" t="s">
        <v>1121</v>
      </c>
      <c r="C11" s="353">
        <v>8026</v>
      </c>
      <c r="D11" s="354" t="s">
        <v>1418</v>
      </c>
    </row>
    <row r="12" spans="1:4">
      <c r="A12" s="354" t="s">
        <v>1419</v>
      </c>
      <c r="B12" s="353" t="s">
        <v>1164</v>
      </c>
      <c r="C12" s="353">
        <v>9302</v>
      </c>
      <c r="D12" s="354" t="s">
        <v>1420</v>
      </c>
    </row>
    <row r="13" spans="1:4">
      <c r="A13" s="354" t="s">
        <v>1421</v>
      </c>
      <c r="B13" s="353" t="s">
        <v>1080</v>
      </c>
      <c r="C13" s="353">
        <v>7883</v>
      </c>
      <c r="D13" s="354" t="s">
        <v>1422</v>
      </c>
    </row>
    <row r="14" spans="1:4">
      <c r="A14" s="354" t="s">
        <v>1423</v>
      </c>
      <c r="B14" s="353" t="s">
        <v>994</v>
      </c>
      <c r="C14" s="353">
        <v>7021</v>
      </c>
      <c r="D14" s="354" t="s">
        <v>1424</v>
      </c>
    </row>
    <row r="15" spans="1:4">
      <c r="A15" s="354" t="s">
        <v>1425</v>
      </c>
      <c r="B15" s="353" t="s">
        <v>1037</v>
      </c>
      <c r="C15" s="353">
        <v>7238</v>
      </c>
      <c r="D15" s="354" t="s">
        <v>1426</v>
      </c>
    </row>
    <row r="16" spans="1:4">
      <c r="A16" s="354" t="s">
        <v>1427</v>
      </c>
      <c r="B16" s="353" t="s">
        <v>1123</v>
      </c>
      <c r="C16" s="353">
        <v>8900</v>
      </c>
      <c r="D16" s="354" t="s">
        <v>1428</v>
      </c>
    </row>
    <row r="17" spans="1:4">
      <c r="A17" s="354" t="s">
        <v>1429</v>
      </c>
      <c r="B17" s="353" t="s">
        <v>1166</v>
      </c>
      <c r="C17" s="353">
        <v>10635</v>
      </c>
      <c r="D17" s="354" t="s">
        <v>1430</v>
      </c>
    </row>
    <row r="18" spans="1:4">
      <c r="A18" s="354" t="s">
        <v>1431</v>
      </c>
      <c r="B18" s="353" t="s">
        <v>995</v>
      </c>
      <c r="C18" s="353">
        <v>7455</v>
      </c>
      <c r="D18" s="354" t="s">
        <v>1432</v>
      </c>
    </row>
    <row r="19" spans="1:4">
      <c r="A19" s="354" t="s">
        <v>1433</v>
      </c>
      <c r="B19" s="353" t="s">
        <v>1038</v>
      </c>
      <c r="C19" s="353">
        <v>7685</v>
      </c>
      <c r="D19" s="354" t="s">
        <v>1434</v>
      </c>
    </row>
    <row r="20" spans="1:4">
      <c r="A20" s="354" t="s">
        <v>1435</v>
      </c>
      <c r="B20" s="353" t="s">
        <v>1082</v>
      </c>
      <c r="C20" s="353">
        <v>8326</v>
      </c>
      <c r="D20" s="354" t="s">
        <v>1436</v>
      </c>
    </row>
    <row r="21" spans="1:4">
      <c r="A21" s="354" t="s">
        <v>1437</v>
      </c>
      <c r="B21" s="353" t="s">
        <v>996</v>
      </c>
      <c r="C21" s="353">
        <v>7888</v>
      </c>
      <c r="D21" s="354" t="s">
        <v>1438</v>
      </c>
    </row>
    <row r="22" spans="1:4">
      <c r="A22" s="354" t="s">
        <v>1439</v>
      </c>
      <c r="B22" s="353" t="s">
        <v>1039</v>
      </c>
      <c r="C22" s="353">
        <v>8131</v>
      </c>
      <c r="D22" s="354" t="s">
        <v>1440</v>
      </c>
    </row>
    <row r="23" spans="1:4">
      <c r="A23" s="354" t="s">
        <v>1441</v>
      </c>
      <c r="B23" s="353" t="s">
        <v>1125</v>
      </c>
      <c r="C23" s="353">
        <v>9784</v>
      </c>
      <c r="D23" s="354" t="s">
        <v>1442</v>
      </c>
    </row>
    <row r="24" spans="1:4">
      <c r="A24" s="354" t="s">
        <v>1443</v>
      </c>
      <c r="B24" s="353" t="s">
        <v>1168</v>
      </c>
      <c r="C24" s="353">
        <v>11632</v>
      </c>
      <c r="D24" s="354" t="s">
        <v>1444</v>
      </c>
    </row>
    <row r="25" spans="1:4">
      <c r="A25" s="354" t="s">
        <v>1445</v>
      </c>
      <c r="B25" s="353" t="s">
        <v>1084</v>
      </c>
      <c r="C25" s="353">
        <v>9472</v>
      </c>
      <c r="D25" s="354" t="s">
        <v>1446</v>
      </c>
    </row>
    <row r="26" spans="1:4">
      <c r="A26" s="354" t="s">
        <v>1447</v>
      </c>
      <c r="B26" s="353" t="s">
        <v>998</v>
      </c>
      <c r="C26" s="353">
        <v>8456</v>
      </c>
      <c r="D26" s="354" t="s">
        <v>1448</v>
      </c>
    </row>
    <row r="27" spans="1:4">
      <c r="A27" s="354" t="s">
        <v>1449</v>
      </c>
      <c r="B27" s="353" t="s">
        <v>1041</v>
      </c>
      <c r="C27" s="353">
        <v>8718</v>
      </c>
      <c r="D27" s="354" t="s">
        <v>1450</v>
      </c>
    </row>
    <row r="28" spans="1:4">
      <c r="A28" s="354" t="s">
        <v>1451</v>
      </c>
      <c r="B28" s="353" t="s">
        <v>1127</v>
      </c>
      <c r="C28" s="353">
        <v>10489</v>
      </c>
      <c r="D28" s="354" t="s">
        <v>1452</v>
      </c>
    </row>
    <row r="29" spans="1:4">
      <c r="A29" s="354" t="s">
        <v>1453</v>
      </c>
      <c r="B29" s="353" t="s">
        <v>1170</v>
      </c>
      <c r="C29" s="353">
        <v>12665</v>
      </c>
      <c r="D29" s="354" t="s">
        <v>1454</v>
      </c>
    </row>
    <row r="30" spans="1:4">
      <c r="A30" s="354" t="s">
        <v>1455</v>
      </c>
      <c r="B30" s="353" t="s">
        <v>1086</v>
      </c>
      <c r="C30" s="353">
        <v>10473</v>
      </c>
      <c r="D30" s="354" t="s">
        <v>1456</v>
      </c>
    </row>
    <row r="31" spans="1:4">
      <c r="A31" s="354" t="s">
        <v>1457</v>
      </c>
      <c r="B31" s="353" t="s">
        <v>1000</v>
      </c>
      <c r="C31" s="353">
        <v>9074</v>
      </c>
      <c r="D31" s="354" t="s">
        <v>1458</v>
      </c>
    </row>
    <row r="32" spans="1:4">
      <c r="A32" s="354" t="s">
        <v>1459</v>
      </c>
      <c r="B32" s="353" t="s">
        <v>1043</v>
      </c>
      <c r="C32" s="353">
        <v>9354</v>
      </c>
      <c r="D32" s="354" t="s">
        <v>1460</v>
      </c>
    </row>
    <row r="33" spans="1:4">
      <c r="A33" s="354" t="s">
        <v>1461</v>
      </c>
      <c r="B33" s="353" t="s">
        <v>1129</v>
      </c>
      <c r="C33" s="353">
        <v>11489</v>
      </c>
      <c r="D33" s="354" t="s">
        <v>1462</v>
      </c>
    </row>
    <row r="34" spans="1:4">
      <c r="A34" s="354" t="s">
        <v>1463</v>
      </c>
      <c r="B34" s="353" t="s">
        <v>1172</v>
      </c>
      <c r="C34" s="353">
        <v>13699</v>
      </c>
      <c r="D34" s="354" t="s">
        <v>1464</v>
      </c>
    </row>
    <row r="35" spans="1:4">
      <c r="A35" s="354" t="s">
        <v>1465</v>
      </c>
      <c r="B35" s="353" t="s">
        <v>1088</v>
      </c>
      <c r="C35" s="353">
        <v>11273</v>
      </c>
      <c r="D35" s="354" t="s">
        <v>1466</v>
      </c>
    </row>
    <row r="36" spans="1:4">
      <c r="A36" s="354" t="s">
        <v>1467</v>
      </c>
      <c r="B36" s="353" t="s">
        <v>1002</v>
      </c>
      <c r="C36" s="353">
        <v>10011</v>
      </c>
      <c r="D36" s="354" t="s">
        <v>1468</v>
      </c>
    </row>
    <row r="37" spans="1:4">
      <c r="A37" s="354" t="s">
        <v>1469</v>
      </c>
      <c r="B37" s="353" t="s">
        <v>1045</v>
      </c>
      <c r="C37" s="353">
        <v>10320</v>
      </c>
      <c r="D37" s="354" t="s">
        <v>1470</v>
      </c>
    </row>
    <row r="38" spans="1:4">
      <c r="A38" s="354" t="s">
        <v>1471</v>
      </c>
      <c r="B38" s="353" t="s">
        <v>1131</v>
      </c>
      <c r="C38" s="353">
        <v>12289</v>
      </c>
      <c r="D38" s="354" t="s">
        <v>1472</v>
      </c>
    </row>
    <row r="39" spans="1:4">
      <c r="A39" s="354" t="s">
        <v>1473</v>
      </c>
      <c r="B39" s="353" t="s">
        <v>1174</v>
      </c>
      <c r="C39" s="353">
        <v>14642</v>
      </c>
      <c r="D39" s="354" t="s">
        <v>1474</v>
      </c>
    </row>
    <row r="40" spans="1:4">
      <c r="A40" s="354" t="s">
        <v>1475</v>
      </c>
      <c r="B40" s="353" t="s">
        <v>1090</v>
      </c>
      <c r="C40" s="353">
        <v>12362</v>
      </c>
      <c r="D40" s="354" t="s">
        <v>1476</v>
      </c>
    </row>
    <row r="41" spans="1:4">
      <c r="A41" s="354" t="s">
        <v>1477</v>
      </c>
      <c r="B41" s="353" t="s">
        <v>1004</v>
      </c>
      <c r="C41" s="353">
        <v>10920</v>
      </c>
      <c r="D41" s="354" t="s">
        <v>1478</v>
      </c>
    </row>
    <row r="42" spans="1:4">
      <c r="A42" s="354" t="s">
        <v>1479</v>
      </c>
      <c r="B42" s="353" t="s">
        <v>1047</v>
      </c>
      <c r="C42" s="353">
        <v>11257</v>
      </c>
      <c r="D42" s="354" t="s">
        <v>1480</v>
      </c>
    </row>
    <row r="43" spans="1:4">
      <c r="A43" s="354" t="s">
        <v>1481</v>
      </c>
      <c r="B43" s="353" t="s">
        <v>1133</v>
      </c>
      <c r="C43" s="353">
        <v>13378</v>
      </c>
      <c r="D43" s="354" t="s">
        <v>1482</v>
      </c>
    </row>
    <row r="44" spans="1:4">
      <c r="A44" s="354" t="s">
        <v>1483</v>
      </c>
      <c r="B44" s="353" t="s">
        <v>1176</v>
      </c>
      <c r="C44" s="353">
        <v>15826</v>
      </c>
      <c r="D44" s="354" t="s">
        <v>1484</v>
      </c>
    </row>
    <row r="45" spans="1:4">
      <c r="A45" s="354" t="s">
        <v>1485</v>
      </c>
      <c r="B45" s="353" t="s">
        <v>1005</v>
      </c>
      <c r="C45" s="353">
        <v>15321</v>
      </c>
      <c r="D45" s="354" t="s">
        <v>1486</v>
      </c>
    </row>
    <row r="46" spans="1:4">
      <c r="A46" s="354" t="s">
        <v>1487</v>
      </c>
      <c r="B46" s="353" t="s">
        <v>1048</v>
      </c>
      <c r="C46" s="353">
        <v>15747</v>
      </c>
      <c r="D46" s="354" t="s">
        <v>1488</v>
      </c>
    </row>
    <row r="47" spans="1:4">
      <c r="A47" s="354" t="s">
        <v>1489</v>
      </c>
      <c r="B47" s="353" t="s">
        <v>1177</v>
      </c>
      <c r="C47" s="353">
        <v>22512</v>
      </c>
      <c r="D47" s="354" t="s">
        <v>1490</v>
      </c>
    </row>
    <row r="48" spans="1:4">
      <c r="A48" s="354" t="s">
        <v>1491</v>
      </c>
      <c r="B48" s="353" t="s">
        <v>1134</v>
      </c>
      <c r="C48" s="353">
        <v>19479</v>
      </c>
      <c r="D48" s="354" t="s">
        <v>1492</v>
      </c>
    </row>
    <row r="49" spans="1:4">
      <c r="A49" s="354" t="s">
        <v>1493</v>
      </c>
      <c r="B49" s="353" t="s">
        <v>1091</v>
      </c>
      <c r="C49" s="353">
        <v>17263</v>
      </c>
      <c r="D49" s="354" t="s">
        <v>1494</v>
      </c>
    </row>
    <row r="50" spans="1:4">
      <c r="A50" s="354" t="s">
        <v>1495</v>
      </c>
      <c r="B50" s="353" t="s">
        <v>1006</v>
      </c>
      <c r="C50" s="353">
        <v>15818</v>
      </c>
      <c r="D50" s="354" t="s">
        <v>1496</v>
      </c>
    </row>
    <row r="51" spans="1:4">
      <c r="A51" s="354" t="s">
        <v>1497</v>
      </c>
      <c r="B51" s="353" t="s">
        <v>1049</v>
      </c>
      <c r="C51" s="353">
        <v>16260</v>
      </c>
      <c r="D51" s="354" t="s">
        <v>1498</v>
      </c>
    </row>
    <row r="52" spans="1:4">
      <c r="A52" s="354" t="s">
        <v>1499</v>
      </c>
      <c r="B52" s="353" t="s">
        <v>1135</v>
      </c>
      <c r="C52" s="353">
        <v>19955</v>
      </c>
      <c r="D52" s="354" t="s">
        <v>1500</v>
      </c>
    </row>
    <row r="53" spans="1:4">
      <c r="A53" s="354" t="s">
        <v>1501</v>
      </c>
      <c r="B53" s="353" t="s">
        <v>1178</v>
      </c>
      <c r="C53" s="353">
        <v>23240</v>
      </c>
      <c r="D53" s="354" t="s">
        <v>1502</v>
      </c>
    </row>
    <row r="54" spans="1:4">
      <c r="A54" s="354" t="s">
        <v>1503</v>
      </c>
      <c r="B54" s="353" t="s">
        <v>1092</v>
      </c>
      <c r="C54" s="353">
        <v>17739</v>
      </c>
      <c r="D54" s="354" t="s">
        <v>1504</v>
      </c>
    </row>
    <row r="55" spans="1:4">
      <c r="A55" s="354" t="s">
        <v>1505</v>
      </c>
      <c r="B55" s="353" t="s">
        <v>1008</v>
      </c>
      <c r="C55" s="353">
        <v>16811</v>
      </c>
      <c r="D55" s="354" t="s">
        <v>1506</v>
      </c>
    </row>
    <row r="56" spans="1:4">
      <c r="A56" s="354" t="s">
        <v>1507</v>
      </c>
      <c r="B56" s="353" t="s">
        <v>1051</v>
      </c>
      <c r="C56" s="353">
        <v>17283</v>
      </c>
      <c r="D56" s="354" t="s">
        <v>1508</v>
      </c>
    </row>
    <row r="57" spans="1:4">
      <c r="A57" s="354" t="s">
        <v>1509</v>
      </c>
      <c r="B57" s="353" t="s">
        <v>1137</v>
      </c>
      <c r="C57" s="353">
        <v>20908</v>
      </c>
      <c r="D57" s="354" t="s">
        <v>1510</v>
      </c>
    </row>
    <row r="58" spans="1:4">
      <c r="A58" s="354" t="s">
        <v>1511</v>
      </c>
      <c r="B58" s="353" t="s">
        <v>1180</v>
      </c>
      <c r="C58" s="353">
        <v>24693</v>
      </c>
      <c r="D58" s="354" t="s">
        <v>1512</v>
      </c>
    </row>
    <row r="59" spans="1:4">
      <c r="A59" s="354" t="s">
        <v>1513</v>
      </c>
      <c r="B59" s="353" t="s">
        <v>1094</v>
      </c>
      <c r="C59" s="353">
        <v>18691</v>
      </c>
      <c r="D59" s="354" t="s">
        <v>1514</v>
      </c>
    </row>
    <row r="60" spans="1:4">
      <c r="A60" s="354" t="s">
        <v>1515</v>
      </c>
      <c r="B60" s="353" t="s">
        <v>1010</v>
      </c>
      <c r="C60" s="353">
        <v>17757</v>
      </c>
      <c r="D60" s="354" t="s">
        <v>1516</v>
      </c>
    </row>
    <row r="61" spans="1:4">
      <c r="A61" s="354" t="s">
        <v>1517</v>
      </c>
      <c r="B61" s="353" t="s">
        <v>1053</v>
      </c>
      <c r="C61" s="353">
        <v>18259</v>
      </c>
      <c r="D61" s="354" t="s">
        <v>1518</v>
      </c>
    </row>
    <row r="62" spans="1:4">
      <c r="A62" s="354" t="s">
        <v>1519</v>
      </c>
      <c r="B62" s="353" t="s">
        <v>1096</v>
      </c>
      <c r="C62" s="353">
        <v>19656</v>
      </c>
      <c r="D62" s="354" t="s">
        <v>1520</v>
      </c>
    </row>
    <row r="63" spans="1:4">
      <c r="A63" s="354" t="s">
        <v>1521</v>
      </c>
      <c r="B63" s="353" t="s">
        <v>1139</v>
      </c>
      <c r="C63" s="353">
        <v>21872</v>
      </c>
      <c r="D63" s="354" t="s">
        <v>1522</v>
      </c>
    </row>
    <row r="64" spans="1:4">
      <c r="A64" s="354" t="s">
        <v>1523</v>
      </c>
      <c r="B64" s="353" t="s">
        <v>1182</v>
      </c>
      <c r="C64" s="353">
        <v>25779</v>
      </c>
      <c r="D64" s="354" t="s">
        <v>1524</v>
      </c>
    </row>
    <row r="65" spans="1:4">
      <c r="A65" s="354" t="s">
        <v>1525</v>
      </c>
      <c r="B65" s="353" t="s">
        <v>1141</v>
      </c>
      <c r="C65" s="353">
        <v>22837</v>
      </c>
      <c r="D65" s="354" t="s">
        <v>1526</v>
      </c>
    </row>
    <row r="66" spans="1:4">
      <c r="A66" s="354" t="s">
        <v>1527</v>
      </c>
      <c r="B66" s="353" t="s">
        <v>1184</v>
      </c>
      <c r="C66" s="353">
        <v>26867</v>
      </c>
      <c r="D66" s="354" t="s">
        <v>1528</v>
      </c>
    </row>
    <row r="67" spans="1:4">
      <c r="A67" s="354" t="s">
        <v>1529</v>
      </c>
      <c r="B67" s="353" t="s">
        <v>1055</v>
      </c>
      <c r="C67" s="353">
        <v>19233</v>
      </c>
      <c r="D67" s="354" t="s">
        <v>1530</v>
      </c>
    </row>
    <row r="68" spans="1:4">
      <c r="A68" s="354" t="s">
        <v>1531</v>
      </c>
      <c r="B68" s="353" t="s">
        <v>1012</v>
      </c>
      <c r="C68" s="353">
        <v>18702</v>
      </c>
      <c r="D68" s="354" t="s">
        <v>1532</v>
      </c>
    </row>
    <row r="69" spans="1:4">
      <c r="A69" s="354" t="s">
        <v>1533</v>
      </c>
      <c r="B69" s="353" t="s">
        <v>1098</v>
      </c>
      <c r="C69" s="353">
        <v>20621</v>
      </c>
      <c r="D69" s="354" t="s">
        <v>1534</v>
      </c>
    </row>
    <row r="70" spans="1:4">
      <c r="A70" s="354" t="s">
        <v>1535</v>
      </c>
      <c r="B70" s="353" t="s">
        <v>1143</v>
      </c>
      <c r="C70" s="353">
        <v>23606</v>
      </c>
      <c r="D70" s="354" t="s">
        <v>1536</v>
      </c>
    </row>
    <row r="71" spans="1:4">
      <c r="A71" s="354" t="s">
        <v>1537</v>
      </c>
      <c r="B71" s="353" t="s">
        <v>1186</v>
      </c>
      <c r="C71" s="353">
        <v>27994</v>
      </c>
      <c r="D71" s="354" t="s">
        <v>1538</v>
      </c>
    </row>
    <row r="72" spans="1:4">
      <c r="A72" s="354" t="s">
        <v>1539</v>
      </c>
      <c r="B72" s="353" t="s">
        <v>1057</v>
      </c>
      <c r="C72" s="353">
        <v>19872</v>
      </c>
      <c r="D72" s="354" t="s">
        <v>1540</v>
      </c>
    </row>
    <row r="73" spans="1:4">
      <c r="A73" s="354" t="s">
        <v>1541</v>
      </c>
      <c r="B73" s="353" t="s">
        <v>1014</v>
      </c>
      <c r="C73" s="353">
        <v>19322</v>
      </c>
      <c r="D73" s="354" t="s">
        <v>1542</v>
      </c>
    </row>
    <row r="74" spans="1:4">
      <c r="A74" s="354" t="s">
        <v>1543</v>
      </c>
      <c r="B74" s="353" t="s">
        <v>1100</v>
      </c>
      <c r="C74" s="353">
        <v>21390</v>
      </c>
      <c r="D74" s="354" t="s">
        <v>1544</v>
      </c>
    </row>
    <row r="75" spans="1:4">
      <c r="A75" s="354" t="s">
        <v>1545</v>
      </c>
      <c r="B75" s="353" t="s">
        <v>1058</v>
      </c>
      <c r="C75" s="353">
        <v>20192</v>
      </c>
      <c r="D75" s="354" t="s">
        <v>1546</v>
      </c>
    </row>
    <row r="76" spans="1:4">
      <c r="A76" s="354" t="s">
        <v>1547</v>
      </c>
      <c r="B76" s="353" t="s">
        <v>1015</v>
      </c>
      <c r="C76" s="353">
        <v>19632</v>
      </c>
      <c r="D76" s="354" t="s">
        <v>1548</v>
      </c>
    </row>
    <row r="77" spans="1:4">
      <c r="A77" s="354" t="s">
        <v>1549</v>
      </c>
      <c r="B77" s="353" t="s">
        <v>1187</v>
      </c>
      <c r="C77" s="353">
        <v>28556</v>
      </c>
      <c r="D77" s="354" t="s">
        <v>1550</v>
      </c>
    </row>
    <row r="78" spans="1:4">
      <c r="A78" s="354" t="s">
        <v>1551</v>
      </c>
      <c r="B78" s="353" t="s">
        <v>1144</v>
      </c>
      <c r="C78" s="353">
        <v>23989</v>
      </c>
      <c r="D78" s="354" t="s">
        <v>1552</v>
      </c>
    </row>
    <row r="79" spans="1:4">
      <c r="A79" s="354" t="s">
        <v>1553</v>
      </c>
      <c r="B79" s="353" t="s">
        <v>1145</v>
      </c>
      <c r="C79" s="353">
        <v>24373</v>
      </c>
      <c r="D79" s="354" t="s">
        <v>1554</v>
      </c>
    </row>
    <row r="80" spans="1:4">
      <c r="A80" s="354" t="s">
        <v>1555</v>
      </c>
      <c r="B80" s="353" t="s">
        <v>1188</v>
      </c>
      <c r="C80" s="353">
        <v>29118</v>
      </c>
      <c r="D80" s="354" t="s">
        <v>1556</v>
      </c>
    </row>
    <row r="81" spans="1:4">
      <c r="A81" s="354" t="s">
        <v>1557</v>
      </c>
      <c r="B81" s="353" t="s">
        <v>1059</v>
      </c>
      <c r="C81" s="353">
        <v>20511</v>
      </c>
      <c r="D81" s="354" t="s">
        <v>1558</v>
      </c>
    </row>
    <row r="82" spans="1:4">
      <c r="A82" s="354" t="s">
        <v>1559</v>
      </c>
      <c r="B82" s="353" t="s">
        <v>1016</v>
      </c>
      <c r="C82" s="353">
        <v>19941</v>
      </c>
      <c r="D82" s="354" t="s">
        <v>1560</v>
      </c>
    </row>
    <row r="83" spans="1:4">
      <c r="A83" s="354" t="s">
        <v>1561</v>
      </c>
      <c r="B83" s="353" t="s">
        <v>1102</v>
      </c>
      <c r="C83" s="353">
        <v>22157</v>
      </c>
      <c r="D83" s="354" t="s">
        <v>1562</v>
      </c>
    </row>
    <row r="84" spans="1:4">
      <c r="A84" s="354" t="s">
        <v>1563</v>
      </c>
      <c r="B84" s="353" t="s">
        <v>1147</v>
      </c>
      <c r="C84" s="353">
        <v>25464</v>
      </c>
      <c r="D84" s="354" t="s">
        <v>1564</v>
      </c>
    </row>
    <row r="85" spans="1:4">
      <c r="A85" s="354" t="s">
        <v>1565</v>
      </c>
      <c r="B85" s="353" t="s">
        <v>1190</v>
      </c>
      <c r="C85" s="353">
        <v>30248</v>
      </c>
      <c r="D85" s="354" t="s">
        <v>1566</v>
      </c>
    </row>
    <row r="86" spans="1:4">
      <c r="A86" s="354" t="s">
        <v>1567</v>
      </c>
      <c r="B86" s="353" t="s">
        <v>1061</v>
      </c>
      <c r="C86" s="353">
        <v>21205</v>
      </c>
      <c r="D86" s="354" t="s">
        <v>1568</v>
      </c>
    </row>
    <row r="87" spans="1:4">
      <c r="A87" s="354" t="s">
        <v>1569</v>
      </c>
      <c r="B87" s="353" t="s">
        <v>1018</v>
      </c>
      <c r="C87" s="353">
        <v>20615</v>
      </c>
      <c r="D87" s="354" t="s">
        <v>1570</v>
      </c>
    </row>
    <row r="88" spans="1:4">
      <c r="A88" s="354" t="s">
        <v>1571</v>
      </c>
      <c r="B88" s="353" t="s">
        <v>1104</v>
      </c>
      <c r="C88" s="353">
        <v>23248</v>
      </c>
      <c r="D88" s="354" t="s">
        <v>1572</v>
      </c>
    </row>
    <row r="89" spans="1:4">
      <c r="A89" s="354" t="s">
        <v>1573</v>
      </c>
      <c r="B89" s="353" t="s">
        <v>1149</v>
      </c>
      <c r="C89" s="353">
        <v>26555</v>
      </c>
      <c r="D89" s="354" t="s">
        <v>1574</v>
      </c>
    </row>
    <row r="90" spans="1:4">
      <c r="A90" s="354" t="s">
        <v>1575</v>
      </c>
      <c r="B90" s="353" t="s">
        <v>1192</v>
      </c>
      <c r="C90" s="353">
        <v>31375</v>
      </c>
      <c r="D90" s="354" t="s">
        <v>1576</v>
      </c>
    </row>
    <row r="91" spans="1:4">
      <c r="A91" s="354" t="s">
        <v>1577</v>
      </c>
      <c r="B91" s="353" t="s">
        <v>1063</v>
      </c>
      <c r="C91" s="353">
        <v>21899</v>
      </c>
      <c r="D91" s="354" t="s">
        <v>1578</v>
      </c>
    </row>
    <row r="92" spans="1:4">
      <c r="A92" s="354" t="s">
        <v>1579</v>
      </c>
      <c r="B92" s="353" t="s">
        <v>1020</v>
      </c>
      <c r="C92" s="353">
        <v>21288</v>
      </c>
      <c r="D92" s="354" t="s">
        <v>1580</v>
      </c>
    </row>
    <row r="93" spans="1:4">
      <c r="A93" s="354" t="s">
        <v>1581</v>
      </c>
      <c r="B93" s="353" t="s">
        <v>1106</v>
      </c>
      <c r="C93" s="353">
        <v>24339</v>
      </c>
      <c r="D93" s="354" t="s">
        <v>1582</v>
      </c>
    </row>
    <row r="94" spans="1:4">
      <c r="A94" s="354" t="s">
        <v>1583</v>
      </c>
      <c r="B94" s="353" t="s">
        <v>1151</v>
      </c>
      <c r="C94" s="353">
        <v>27428</v>
      </c>
      <c r="D94" s="354" t="s">
        <v>1584</v>
      </c>
    </row>
    <row r="95" spans="1:4">
      <c r="A95" s="354" t="s">
        <v>1585</v>
      </c>
      <c r="B95" s="353" t="s">
        <v>1194</v>
      </c>
      <c r="C95" s="353">
        <v>32403</v>
      </c>
      <c r="D95" s="354" t="s">
        <v>1586</v>
      </c>
    </row>
    <row r="96" spans="1:4">
      <c r="A96" s="354" t="s">
        <v>1587</v>
      </c>
      <c r="B96" s="353" t="s">
        <v>1065</v>
      </c>
      <c r="C96" s="353">
        <v>22951</v>
      </c>
      <c r="D96" s="354" t="s">
        <v>1588</v>
      </c>
    </row>
    <row r="97" spans="1:4">
      <c r="A97" s="354" t="s">
        <v>1589</v>
      </c>
      <c r="B97" s="353" t="s">
        <v>1022</v>
      </c>
      <c r="C97" s="353">
        <v>22308</v>
      </c>
      <c r="D97" s="354" t="s">
        <v>1590</v>
      </c>
    </row>
    <row r="98" spans="1:4">
      <c r="A98" s="354" t="s">
        <v>1591</v>
      </c>
      <c r="B98" s="353" t="s">
        <v>1108</v>
      </c>
      <c r="C98" s="353">
        <v>25212</v>
      </c>
      <c r="D98" s="354" t="s">
        <v>1592</v>
      </c>
    </row>
    <row r="99" spans="1:4">
      <c r="A99" s="354" t="s">
        <v>1593</v>
      </c>
      <c r="B99" s="353" t="s">
        <v>1153</v>
      </c>
      <c r="C99" s="353">
        <v>28299</v>
      </c>
      <c r="D99" s="354" t="s">
        <v>1594</v>
      </c>
    </row>
    <row r="100" spans="1:4">
      <c r="A100" s="354" t="s">
        <v>1595</v>
      </c>
      <c r="B100" s="353" t="s">
        <v>1196</v>
      </c>
      <c r="C100" s="353">
        <v>33430</v>
      </c>
      <c r="D100" s="354" t="s">
        <v>1596</v>
      </c>
    </row>
    <row r="101" spans="1:4">
      <c r="A101" s="354" t="s">
        <v>1597</v>
      </c>
      <c r="B101" s="353" t="s">
        <v>1067</v>
      </c>
      <c r="C101" s="353">
        <v>24006</v>
      </c>
      <c r="D101" s="354" t="s">
        <v>1598</v>
      </c>
    </row>
    <row r="102" spans="1:4">
      <c r="A102" s="354" t="s">
        <v>1599</v>
      </c>
      <c r="B102" s="353" t="s">
        <v>1024</v>
      </c>
      <c r="C102" s="353">
        <v>23331</v>
      </c>
      <c r="D102" s="354" t="s">
        <v>1600</v>
      </c>
    </row>
    <row r="103" spans="1:4">
      <c r="A103" s="354" t="s">
        <v>1601</v>
      </c>
      <c r="B103" s="353" t="s">
        <v>1110</v>
      </c>
      <c r="C103" s="353">
        <v>26083</v>
      </c>
      <c r="D103" s="354" t="s">
        <v>1602</v>
      </c>
    </row>
    <row r="104" spans="1:4">
      <c r="A104" s="354" t="s">
        <v>1603</v>
      </c>
      <c r="B104" s="353" t="s">
        <v>1069</v>
      </c>
      <c r="C104" s="353">
        <v>25026</v>
      </c>
      <c r="D104" s="354" t="s">
        <v>1604</v>
      </c>
    </row>
    <row r="105" spans="1:4">
      <c r="A105" s="354" t="s">
        <v>1605</v>
      </c>
      <c r="B105" s="353" t="s">
        <v>1155</v>
      </c>
      <c r="C105" s="353">
        <v>29487</v>
      </c>
      <c r="D105" s="354" t="s">
        <v>1606</v>
      </c>
    </row>
    <row r="106" spans="1:4">
      <c r="A106" s="354" t="s">
        <v>1607</v>
      </c>
      <c r="B106" s="353" t="s">
        <v>1198</v>
      </c>
      <c r="C106" s="353">
        <v>34721</v>
      </c>
      <c r="D106" s="354" t="s">
        <v>1608</v>
      </c>
    </row>
    <row r="107" spans="1:4">
      <c r="A107" s="354" t="s">
        <v>1609</v>
      </c>
      <c r="B107" s="353" t="s">
        <v>1026</v>
      </c>
      <c r="C107" s="353">
        <v>24322</v>
      </c>
      <c r="D107" s="354" t="s">
        <v>1610</v>
      </c>
    </row>
    <row r="108" spans="1:4">
      <c r="A108" s="354" t="s">
        <v>1611</v>
      </c>
      <c r="B108" s="353" t="s">
        <v>1112</v>
      </c>
      <c r="C108" s="353">
        <v>27271</v>
      </c>
      <c r="D108" s="354" t="s">
        <v>1612</v>
      </c>
    </row>
    <row r="109" spans="1:4">
      <c r="A109" s="354" t="s">
        <v>1613</v>
      </c>
      <c r="B109" s="353" t="s">
        <v>1157</v>
      </c>
      <c r="C109" s="353">
        <v>30674</v>
      </c>
      <c r="D109" s="354" t="s">
        <v>1614</v>
      </c>
    </row>
    <row r="110" spans="1:4">
      <c r="A110" s="354" t="s">
        <v>1615</v>
      </c>
      <c r="B110" s="353" t="s">
        <v>1071</v>
      </c>
      <c r="C110" s="353">
        <v>26049</v>
      </c>
      <c r="D110" s="354" t="s">
        <v>1616</v>
      </c>
    </row>
    <row r="111" spans="1:4">
      <c r="A111" s="354" t="s">
        <v>1617</v>
      </c>
      <c r="B111" s="353" t="s">
        <v>1028</v>
      </c>
      <c r="C111" s="353">
        <v>25313</v>
      </c>
      <c r="D111" s="354" t="s">
        <v>1618</v>
      </c>
    </row>
    <row r="112" spans="1:4">
      <c r="A112" s="354" t="s">
        <v>1619</v>
      </c>
      <c r="B112" s="353" t="s">
        <v>1114</v>
      </c>
      <c r="C112" s="353">
        <v>28458</v>
      </c>
      <c r="D112" s="354" t="s">
        <v>1620</v>
      </c>
    </row>
    <row r="113" spans="1:4">
      <c r="A113" s="354" t="s">
        <v>1621</v>
      </c>
      <c r="B113" s="353" t="s">
        <v>1200</v>
      </c>
      <c r="C113" s="353">
        <v>36013</v>
      </c>
      <c r="D113" s="354" t="s">
        <v>1622</v>
      </c>
    </row>
    <row r="114" spans="1:4">
      <c r="A114" s="354" t="s">
        <v>1623</v>
      </c>
      <c r="B114" s="353" t="s">
        <v>1029</v>
      </c>
      <c r="C114" s="353">
        <v>4600</v>
      </c>
      <c r="D114" s="354" t="s">
        <v>1624</v>
      </c>
    </row>
    <row r="115" spans="1:4">
      <c r="A115" s="354" t="s">
        <v>1625</v>
      </c>
      <c r="B115" s="353" t="s">
        <v>986</v>
      </c>
      <c r="C115" s="353">
        <v>4463</v>
      </c>
      <c r="D115" s="354" t="s">
        <v>1626</v>
      </c>
    </row>
    <row r="116" spans="1:4">
      <c r="A116" s="354" t="s">
        <v>1627</v>
      </c>
      <c r="B116" s="353" t="s">
        <v>1072</v>
      </c>
      <c r="C116" s="353">
        <v>4668</v>
      </c>
      <c r="D116" s="354" t="s">
        <v>1628</v>
      </c>
    </row>
    <row r="117" spans="1:4">
      <c r="A117" s="354" t="s">
        <v>1629</v>
      </c>
      <c r="B117" s="353" t="s">
        <v>1031</v>
      </c>
      <c r="C117" s="353">
        <v>5260</v>
      </c>
      <c r="D117" s="354" t="s">
        <v>1630</v>
      </c>
    </row>
    <row r="118" spans="1:4">
      <c r="A118" s="354" t="s">
        <v>1631</v>
      </c>
      <c r="B118" s="353" t="s">
        <v>1074</v>
      </c>
      <c r="C118" s="353">
        <v>5399</v>
      </c>
      <c r="D118" s="354" t="s">
        <v>1632</v>
      </c>
    </row>
    <row r="119" spans="1:4">
      <c r="A119" s="354" t="s">
        <v>1633</v>
      </c>
      <c r="B119" s="353" t="s">
        <v>988</v>
      </c>
      <c r="C119" s="353">
        <v>5102</v>
      </c>
      <c r="D119" s="354" t="s">
        <v>1634</v>
      </c>
    </row>
    <row r="120" spans="1:4">
      <c r="A120" s="354" t="s">
        <v>1635</v>
      </c>
      <c r="B120" s="353" t="s">
        <v>1117</v>
      </c>
      <c r="C120" s="353">
        <v>6415</v>
      </c>
      <c r="D120" s="354" t="s">
        <v>1636</v>
      </c>
    </row>
    <row r="121" spans="1:4">
      <c r="A121" s="354" t="s">
        <v>1637</v>
      </c>
      <c r="B121" s="353" t="s">
        <v>1160</v>
      </c>
      <c r="C121" s="353">
        <v>7178</v>
      </c>
      <c r="D121" s="354" t="s">
        <v>1638</v>
      </c>
    </row>
    <row r="122" spans="1:4">
      <c r="A122" s="354" t="s">
        <v>1639</v>
      </c>
      <c r="B122" s="353" t="s">
        <v>441</v>
      </c>
      <c r="C122" s="353">
        <v>6154</v>
      </c>
      <c r="D122" s="354" t="s">
        <v>1640</v>
      </c>
    </row>
    <row r="123" spans="1:4">
      <c r="A123" s="354" t="s">
        <v>1641</v>
      </c>
      <c r="B123" s="353" t="s">
        <v>1205</v>
      </c>
      <c r="C123" s="353">
        <v>5971</v>
      </c>
      <c r="D123" s="354" t="s">
        <v>1642</v>
      </c>
    </row>
    <row r="124" spans="1:4">
      <c r="A124" s="354" t="s">
        <v>1643</v>
      </c>
      <c r="B124" s="353" t="s">
        <v>482</v>
      </c>
      <c r="C124" s="353">
        <v>7080</v>
      </c>
      <c r="D124" s="354" t="s">
        <v>1644</v>
      </c>
    </row>
    <row r="125" spans="1:4">
      <c r="A125" s="354" t="s">
        <v>1645</v>
      </c>
      <c r="B125" s="353" t="s">
        <v>523</v>
      </c>
      <c r="C125" s="353">
        <v>8353</v>
      </c>
      <c r="D125" s="354" t="s">
        <v>1646</v>
      </c>
    </row>
    <row r="126" spans="1:4">
      <c r="A126" s="354" t="s">
        <v>1647</v>
      </c>
      <c r="B126" s="353" t="s">
        <v>564</v>
      </c>
      <c r="C126" s="353">
        <v>9094</v>
      </c>
      <c r="D126" s="354" t="s">
        <v>1648</v>
      </c>
    </row>
    <row r="127" spans="1:4">
      <c r="A127" s="354" t="s">
        <v>1649</v>
      </c>
      <c r="B127" s="353" t="s">
        <v>443</v>
      </c>
      <c r="C127" s="353">
        <v>6980</v>
      </c>
      <c r="D127" s="354" t="s">
        <v>1650</v>
      </c>
    </row>
    <row r="128" spans="1:4">
      <c r="A128" s="354" t="s">
        <v>1651</v>
      </c>
      <c r="B128" s="353" t="s">
        <v>1207</v>
      </c>
      <c r="C128" s="353">
        <v>6771</v>
      </c>
      <c r="D128" s="354" t="s">
        <v>1652</v>
      </c>
    </row>
    <row r="129" spans="1:4">
      <c r="A129" s="354" t="s">
        <v>1653</v>
      </c>
      <c r="B129" s="353" t="s">
        <v>484</v>
      </c>
      <c r="C129" s="353">
        <v>8051</v>
      </c>
      <c r="D129" s="354" t="s">
        <v>1654</v>
      </c>
    </row>
    <row r="130" spans="1:4">
      <c r="A130" s="354" t="s">
        <v>1655</v>
      </c>
      <c r="B130" s="353" t="s">
        <v>525</v>
      </c>
      <c r="C130" s="353">
        <v>9216</v>
      </c>
      <c r="D130" s="354" t="s">
        <v>1656</v>
      </c>
    </row>
    <row r="131" spans="1:4">
      <c r="A131" s="354" t="s">
        <v>1657</v>
      </c>
      <c r="B131" s="353" t="s">
        <v>566</v>
      </c>
      <c r="C131" s="353">
        <v>10548</v>
      </c>
      <c r="D131" s="354" t="s">
        <v>1658</v>
      </c>
    </row>
    <row r="132" spans="1:4">
      <c r="A132" s="354" t="s">
        <v>1659</v>
      </c>
      <c r="B132" s="353" t="s">
        <v>1209</v>
      </c>
      <c r="C132" s="353">
        <v>6996</v>
      </c>
      <c r="D132" s="354" t="s">
        <v>1660</v>
      </c>
    </row>
    <row r="133" spans="1:4">
      <c r="A133" s="354" t="s">
        <v>1661</v>
      </c>
      <c r="B133" s="353" t="s">
        <v>445</v>
      </c>
      <c r="C133" s="353">
        <v>7211</v>
      </c>
      <c r="D133" s="354" t="s">
        <v>1662</v>
      </c>
    </row>
    <row r="134" spans="1:4">
      <c r="A134" s="354" t="s">
        <v>1663</v>
      </c>
      <c r="B134" s="353" t="s">
        <v>486</v>
      </c>
      <c r="C134" s="353">
        <v>8705</v>
      </c>
      <c r="D134" s="354" t="s">
        <v>1664</v>
      </c>
    </row>
    <row r="135" spans="1:4">
      <c r="A135" s="354" t="s">
        <v>1665</v>
      </c>
      <c r="B135" s="353" t="s">
        <v>527</v>
      </c>
      <c r="C135" s="353">
        <v>10096</v>
      </c>
      <c r="D135" s="354" t="s">
        <v>1666</v>
      </c>
    </row>
    <row r="136" spans="1:4">
      <c r="A136" s="354" t="s">
        <v>1667</v>
      </c>
      <c r="B136" s="353" t="s">
        <v>568</v>
      </c>
      <c r="C136" s="353">
        <v>11645</v>
      </c>
      <c r="D136" s="354" t="s">
        <v>1668</v>
      </c>
    </row>
    <row r="137" spans="1:4">
      <c r="A137" s="354" t="s">
        <v>1669</v>
      </c>
      <c r="B137" s="353" t="s">
        <v>1210</v>
      </c>
      <c r="C137" s="353">
        <v>7695</v>
      </c>
      <c r="D137" s="354" t="s">
        <v>1670</v>
      </c>
    </row>
    <row r="138" spans="1:4">
      <c r="A138" s="354" t="s">
        <v>1671</v>
      </c>
      <c r="B138" s="353" t="s">
        <v>446</v>
      </c>
      <c r="C138" s="353">
        <v>7933</v>
      </c>
      <c r="D138" s="354" t="s">
        <v>1672</v>
      </c>
    </row>
    <row r="139" spans="1:4">
      <c r="A139" s="354" t="s">
        <v>1673</v>
      </c>
      <c r="B139" s="353" t="s">
        <v>447</v>
      </c>
      <c r="C139" s="353">
        <v>8655</v>
      </c>
      <c r="D139" s="354" t="s">
        <v>1674</v>
      </c>
    </row>
    <row r="140" spans="1:4">
      <c r="A140" s="354" t="s">
        <v>1675</v>
      </c>
      <c r="B140" s="353" t="s">
        <v>1211</v>
      </c>
      <c r="C140" s="353">
        <v>8396</v>
      </c>
      <c r="D140" s="354" t="s">
        <v>1676</v>
      </c>
    </row>
    <row r="141" spans="1:4">
      <c r="A141" s="354" t="s">
        <v>1677</v>
      </c>
      <c r="B141" s="353" t="s">
        <v>488</v>
      </c>
      <c r="C141" s="353">
        <v>9887</v>
      </c>
      <c r="D141" s="354" t="s">
        <v>1678</v>
      </c>
    </row>
    <row r="142" spans="1:4">
      <c r="A142" s="354" t="s">
        <v>1679</v>
      </c>
      <c r="B142" s="353" t="s">
        <v>529</v>
      </c>
      <c r="C142" s="353">
        <v>11244</v>
      </c>
      <c r="D142" s="354" t="s">
        <v>1680</v>
      </c>
    </row>
    <row r="143" spans="1:4">
      <c r="A143" s="354" t="s">
        <v>1681</v>
      </c>
      <c r="B143" s="353" t="s">
        <v>570</v>
      </c>
      <c r="C143" s="353">
        <v>13367</v>
      </c>
      <c r="D143" s="354" t="s">
        <v>1682</v>
      </c>
    </row>
    <row r="144" spans="1:4">
      <c r="A144" s="354" t="s">
        <v>1683</v>
      </c>
      <c r="B144" s="353" t="s">
        <v>449</v>
      </c>
      <c r="C144" s="353">
        <v>9171</v>
      </c>
      <c r="D144" s="354" t="s">
        <v>1684</v>
      </c>
    </row>
    <row r="145" spans="1:4">
      <c r="A145" s="354" t="s">
        <v>1685</v>
      </c>
      <c r="B145" s="353" t="s">
        <v>531</v>
      </c>
      <c r="C145" s="353">
        <v>12073</v>
      </c>
      <c r="D145" s="354" t="s">
        <v>1686</v>
      </c>
    </row>
    <row r="146" spans="1:4">
      <c r="A146" s="354" t="s">
        <v>1687</v>
      </c>
      <c r="B146" s="353" t="s">
        <v>1213</v>
      </c>
      <c r="C146" s="353">
        <v>8896</v>
      </c>
      <c r="D146" s="354" t="s">
        <v>1688</v>
      </c>
    </row>
    <row r="147" spans="1:4">
      <c r="A147" s="354" t="s">
        <v>1689</v>
      </c>
      <c r="B147" s="353" t="s">
        <v>490</v>
      </c>
      <c r="C147" s="353">
        <v>10553</v>
      </c>
      <c r="D147" s="354" t="s">
        <v>1690</v>
      </c>
    </row>
    <row r="148" spans="1:4">
      <c r="A148" s="354" t="s">
        <v>1691</v>
      </c>
      <c r="B148" s="353" t="s">
        <v>572</v>
      </c>
      <c r="C148" s="353">
        <v>14397</v>
      </c>
      <c r="D148" s="354" t="s">
        <v>1692</v>
      </c>
    </row>
    <row r="149" spans="1:4">
      <c r="A149" s="354" t="s">
        <v>1693</v>
      </c>
      <c r="B149" s="353" t="s">
        <v>1215</v>
      </c>
      <c r="C149" s="353">
        <v>9661</v>
      </c>
      <c r="D149" s="354" t="s">
        <v>1694</v>
      </c>
    </row>
    <row r="150" spans="1:4">
      <c r="A150" s="354" t="s">
        <v>1695</v>
      </c>
      <c r="B150" s="353" t="s">
        <v>451</v>
      </c>
      <c r="C150" s="353">
        <v>9959</v>
      </c>
      <c r="D150" s="354" t="s">
        <v>1696</v>
      </c>
    </row>
    <row r="151" spans="1:4">
      <c r="A151" s="354" t="s">
        <v>1697</v>
      </c>
      <c r="B151" s="353" t="s">
        <v>492</v>
      </c>
      <c r="C151" s="353">
        <v>11488</v>
      </c>
      <c r="D151" s="354" t="s">
        <v>1698</v>
      </c>
    </row>
    <row r="152" spans="1:4">
      <c r="A152" s="354" t="s">
        <v>1699</v>
      </c>
      <c r="B152" s="353" t="s">
        <v>533</v>
      </c>
      <c r="C152" s="353">
        <v>13176</v>
      </c>
      <c r="D152" s="354" t="s">
        <v>1700</v>
      </c>
    </row>
    <row r="153" spans="1:4">
      <c r="A153" s="354" t="s">
        <v>1701</v>
      </c>
      <c r="B153" s="353" t="s">
        <v>574</v>
      </c>
      <c r="C153" s="353">
        <v>15827</v>
      </c>
      <c r="D153" s="354" t="s">
        <v>1702</v>
      </c>
    </row>
    <row r="154" spans="1:4">
      <c r="A154" s="354" t="s">
        <v>1703</v>
      </c>
      <c r="B154" s="353" t="s">
        <v>1217</v>
      </c>
      <c r="C154" s="353">
        <v>10312</v>
      </c>
      <c r="D154" s="354" t="s">
        <v>1704</v>
      </c>
    </row>
    <row r="155" spans="1:4">
      <c r="A155" s="354" t="s">
        <v>1705</v>
      </c>
      <c r="B155" s="353" t="s">
        <v>453</v>
      </c>
      <c r="C155" s="353">
        <v>10630</v>
      </c>
      <c r="D155" s="354" t="s">
        <v>1706</v>
      </c>
    </row>
    <row r="156" spans="1:4">
      <c r="A156" s="354" t="s">
        <v>1707</v>
      </c>
      <c r="B156" s="353" t="s">
        <v>494</v>
      </c>
      <c r="C156" s="353">
        <v>12313</v>
      </c>
      <c r="D156" s="354" t="s">
        <v>1708</v>
      </c>
    </row>
    <row r="157" spans="1:4">
      <c r="A157" s="354" t="s">
        <v>1709</v>
      </c>
      <c r="B157" s="353" t="s">
        <v>535</v>
      </c>
      <c r="C157" s="353">
        <v>14268</v>
      </c>
      <c r="D157" s="354" t="s">
        <v>1710</v>
      </c>
    </row>
    <row r="158" spans="1:4">
      <c r="A158" s="354" t="s">
        <v>1711</v>
      </c>
      <c r="B158" s="353" t="s">
        <v>576</v>
      </c>
      <c r="C158" s="353">
        <v>16937</v>
      </c>
      <c r="D158" s="354" t="s">
        <v>1712</v>
      </c>
    </row>
    <row r="159" spans="1:4">
      <c r="A159" s="354" t="s">
        <v>1713</v>
      </c>
      <c r="B159" s="353" t="s">
        <v>1219</v>
      </c>
      <c r="C159" s="353">
        <v>10930</v>
      </c>
      <c r="D159" s="354" t="s">
        <v>1714</v>
      </c>
    </row>
    <row r="160" spans="1:4">
      <c r="A160" s="354" t="s">
        <v>1715</v>
      </c>
      <c r="B160" s="353" t="s">
        <v>455</v>
      </c>
      <c r="C160" s="353">
        <v>11268</v>
      </c>
      <c r="D160" s="354" t="s">
        <v>1716</v>
      </c>
    </row>
    <row r="161" spans="1:4">
      <c r="A161" s="354" t="s">
        <v>1717</v>
      </c>
      <c r="B161" s="353" t="s">
        <v>496</v>
      </c>
      <c r="C161" s="353">
        <v>13147</v>
      </c>
      <c r="D161" s="354" t="s">
        <v>1718</v>
      </c>
    </row>
    <row r="162" spans="1:4">
      <c r="A162" s="354" t="s">
        <v>1719</v>
      </c>
      <c r="B162" s="353" t="s">
        <v>537</v>
      </c>
      <c r="C162" s="353">
        <v>15333</v>
      </c>
      <c r="D162" s="354" t="s">
        <v>1720</v>
      </c>
    </row>
    <row r="163" spans="1:4">
      <c r="A163" s="354" t="s">
        <v>1721</v>
      </c>
      <c r="B163" s="353" t="s">
        <v>578</v>
      </c>
      <c r="C163" s="353">
        <v>18366</v>
      </c>
      <c r="D163" s="354" t="s">
        <v>1722</v>
      </c>
    </row>
    <row r="164" spans="1:4">
      <c r="A164" s="354" t="s">
        <v>1723</v>
      </c>
      <c r="B164" s="353" t="s">
        <v>1220</v>
      </c>
      <c r="C164" s="353">
        <v>16388</v>
      </c>
      <c r="D164" s="354" t="s">
        <v>1724</v>
      </c>
    </row>
    <row r="165" spans="1:4">
      <c r="A165" s="354" t="s">
        <v>1725</v>
      </c>
      <c r="B165" s="353" t="s">
        <v>456</v>
      </c>
      <c r="C165" s="353">
        <v>16848</v>
      </c>
      <c r="D165" s="354" t="s">
        <v>1726</v>
      </c>
    </row>
    <row r="166" spans="1:4">
      <c r="A166" s="354" t="s">
        <v>1727</v>
      </c>
      <c r="B166" s="353" t="s">
        <v>579</v>
      </c>
      <c r="C166" s="353">
        <v>25101</v>
      </c>
      <c r="D166" s="354" t="s">
        <v>1728</v>
      </c>
    </row>
    <row r="167" spans="1:4">
      <c r="A167" s="354" t="s">
        <v>1729</v>
      </c>
      <c r="B167" s="353" t="s">
        <v>538</v>
      </c>
      <c r="C167" s="353">
        <v>22080</v>
      </c>
      <c r="D167" s="354" t="s">
        <v>1730</v>
      </c>
    </row>
    <row r="168" spans="1:4">
      <c r="A168" s="354" t="s">
        <v>1731</v>
      </c>
      <c r="B168" s="353" t="s">
        <v>497</v>
      </c>
      <c r="C168" s="353">
        <v>19415</v>
      </c>
      <c r="D168" s="354" t="s">
        <v>1732</v>
      </c>
    </row>
    <row r="169" spans="1:4">
      <c r="A169" s="354" t="s">
        <v>1733</v>
      </c>
      <c r="B169" s="353" t="s">
        <v>498</v>
      </c>
      <c r="C169" s="353">
        <v>19772</v>
      </c>
      <c r="D169" s="354" t="s">
        <v>1734</v>
      </c>
    </row>
    <row r="170" spans="1:4">
      <c r="A170" s="354" t="s">
        <v>1735</v>
      </c>
      <c r="B170" s="353" t="s">
        <v>539</v>
      </c>
      <c r="C170" s="353">
        <v>22560</v>
      </c>
      <c r="D170" s="354" t="s">
        <v>1736</v>
      </c>
    </row>
    <row r="171" spans="1:4">
      <c r="A171" s="354" t="s">
        <v>1737</v>
      </c>
      <c r="B171" s="353" t="s">
        <v>580</v>
      </c>
      <c r="C171" s="353">
        <v>25700</v>
      </c>
      <c r="D171" s="354" t="s">
        <v>1738</v>
      </c>
    </row>
    <row r="172" spans="1:4">
      <c r="A172" s="354" t="s">
        <v>1739</v>
      </c>
      <c r="B172" s="353" t="s">
        <v>1221</v>
      </c>
      <c r="C172" s="353">
        <v>16510</v>
      </c>
      <c r="D172" s="354" t="s">
        <v>1740</v>
      </c>
    </row>
    <row r="173" spans="1:4">
      <c r="A173" s="354" t="s">
        <v>1741</v>
      </c>
      <c r="B173" s="353" t="s">
        <v>457</v>
      </c>
      <c r="C173" s="353">
        <v>16974</v>
      </c>
      <c r="D173" s="354" t="s">
        <v>1742</v>
      </c>
    </row>
    <row r="174" spans="1:4">
      <c r="A174" s="354" t="s">
        <v>1743</v>
      </c>
      <c r="B174" s="353" t="s">
        <v>1223</v>
      </c>
      <c r="C174" s="353">
        <v>16756</v>
      </c>
      <c r="D174" s="354" t="s">
        <v>1744</v>
      </c>
    </row>
    <row r="175" spans="1:4">
      <c r="A175" s="354" t="s">
        <v>1745</v>
      </c>
      <c r="B175" s="353" t="s">
        <v>459</v>
      </c>
      <c r="C175" s="353">
        <v>17225</v>
      </c>
      <c r="D175" s="354" t="s">
        <v>1746</v>
      </c>
    </row>
    <row r="176" spans="1:4">
      <c r="A176" s="354" t="s">
        <v>1747</v>
      </c>
      <c r="B176" s="353" t="s">
        <v>500</v>
      </c>
      <c r="C176" s="353">
        <v>20484</v>
      </c>
      <c r="D176" s="354" t="s">
        <v>1748</v>
      </c>
    </row>
    <row r="177" spans="1:4">
      <c r="A177" s="354" t="s">
        <v>1749</v>
      </c>
      <c r="B177" s="353" t="s">
        <v>541</v>
      </c>
      <c r="C177" s="353">
        <v>23518</v>
      </c>
      <c r="D177" s="354" t="s">
        <v>1750</v>
      </c>
    </row>
    <row r="178" spans="1:4">
      <c r="A178" s="354" t="s">
        <v>1751</v>
      </c>
      <c r="B178" s="353" t="s">
        <v>582</v>
      </c>
      <c r="C178" s="353">
        <v>26896</v>
      </c>
      <c r="D178" s="354" t="s">
        <v>1752</v>
      </c>
    </row>
    <row r="179" spans="1:4">
      <c r="A179" s="354" t="s">
        <v>1753</v>
      </c>
      <c r="B179" s="353" t="s">
        <v>1225</v>
      </c>
      <c r="C179" s="353">
        <v>18280</v>
      </c>
      <c r="D179" s="354" t="s">
        <v>1754</v>
      </c>
    </row>
    <row r="180" spans="1:4">
      <c r="A180" s="354" t="s">
        <v>1755</v>
      </c>
      <c r="B180" s="353" t="s">
        <v>461</v>
      </c>
      <c r="C180" s="353">
        <v>18799</v>
      </c>
      <c r="D180" s="354" t="s">
        <v>1756</v>
      </c>
    </row>
    <row r="181" spans="1:4">
      <c r="A181" s="354" t="s">
        <v>1757</v>
      </c>
      <c r="B181" s="353" t="s">
        <v>502</v>
      </c>
      <c r="C181" s="353">
        <v>21772</v>
      </c>
      <c r="D181" s="354" t="s">
        <v>1758</v>
      </c>
    </row>
    <row r="182" spans="1:4">
      <c r="A182" s="354" t="s">
        <v>1759</v>
      </c>
      <c r="B182" s="353" t="s">
        <v>543</v>
      </c>
      <c r="C182" s="353">
        <v>24770</v>
      </c>
      <c r="D182" s="354" t="s">
        <v>1760</v>
      </c>
    </row>
    <row r="183" spans="1:4">
      <c r="A183" s="354" t="s">
        <v>1761</v>
      </c>
      <c r="B183" s="353" t="s">
        <v>584</v>
      </c>
      <c r="C183" s="353">
        <v>28773</v>
      </c>
      <c r="D183" s="354" t="s">
        <v>1762</v>
      </c>
    </row>
    <row r="184" spans="1:4">
      <c r="A184" s="354" t="s">
        <v>1763</v>
      </c>
      <c r="B184" s="353" t="s">
        <v>504</v>
      </c>
      <c r="C184" s="353">
        <v>23061</v>
      </c>
      <c r="D184" s="354" t="s">
        <v>1764</v>
      </c>
    </row>
    <row r="185" spans="1:4">
      <c r="A185" s="354" t="s">
        <v>1765</v>
      </c>
      <c r="B185" s="353" t="s">
        <v>545</v>
      </c>
      <c r="C185" s="353">
        <v>26020</v>
      </c>
      <c r="D185" s="354" t="s">
        <v>1766</v>
      </c>
    </row>
    <row r="186" spans="1:4">
      <c r="A186" s="354" t="s">
        <v>1767</v>
      </c>
      <c r="B186" s="353" t="s">
        <v>586</v>
      </c>
      <c r="C186" s="353">
        <v>30650</v>
      </c>
      <c r="D186" s="354" t="s">
        <v>1768</v>
      </c>
    </row>
    <row r="187" spans="1:4">
      <c r="A187" s="354" t="s">
        <v>1769</v>
      </c>
      <c r="B187" s="353" t="s">
        <v>1227</v>
      </c>
      <c r="C187" s="353">
        <v>19809</v>
      </c>
      <c r="D187" s="354" t="s">
        <v>1770</v>
      </c>
    </row>
    <row r="188" spans="1:4">
      <c r="A188" s="354" t="s">
        <v>1771</v>
      </c>
      <c r="B188" s="353" t="s">
        <v>463</v>
      </c>
      <c r="C188" s="353">
        <v>20375</v>
      </c>
      <c r="D188" s="354" t="s">
        <v>1772</v>
      </c>
    </row>
    <row r="189" spans="1:4">
      <c r="A189" s="354" t="s">
        <v>1773</v>
      </c>
      <c r="B189" s="353" t="s">
        <v>506</v>
      </c>
      <c r="C189" s="353">
        <v>23787</v>
      </c>
      <c r="D189" s="354" t="s">
        <v>1774</v>
      </c>
    </row>
    <row r="190" spans="1:4">
      <c r="A190" s="354" t="s">
        <v>1775</v>
      </c>
      <c r="B190" s="353" t="s">
        <v>547</v>
      </c>
      <c r="C190" s="353">
        <v>26925</v>
      </c>
      <c r="D190" s="354" t="s">
        <v>1776</v>
      </c>
    </row>
    <row r="191" spans="1:4">
      <c r="A191" s="354" t="s">
        <v>1777</v>
      </c>
      <c r="B191" s="353" t="s">
        <v>588</v>
      </c>
      <c r="C191" s="353">
        <v>31777</v>
      </c>
      <c r="D191" s="354" t="s">
        <v>1778</v>
      </c>
    </row>
    <row r="192" spans="1:4">
      <c r="A192" s="354" t="s">
        <v>1779</v>
      </c>
      <c r="B192" s="353" t="s">
        <v>1229</v>
      </c>
      <c r="C192" s="353">
        <v>20356</v>
      </c>
      <c r="D192" s="354" t="s">
        <v>1780</v>
      </c>
    </row>
    <row r="193" spans="1:4">
      <c r="A193" s="354" t="s">
        <v>1781</v>
      </c>
      <c r="B193" s="353" t="s">
        <v>465</v>
      </c>
      <c r="C193" s="353">
        <v>20938</v>
      </c>
      <c r="D193" s="354" t="s">
        <v>1782</v>
      </c>
    </row>
    <row r="194" spans="1:4">
      <c r="A194" s="354" t="s">
        <v>1783</v>
      </c>
      <c r="B194" s="353" t="s">
        <v>1230</v>
      </c>
      <c r="C194" s="353">
        <v>20629</v>
      </c>
      <c r="D194" s="354" t="s">
        <v>1784</v>
      </c>
    </row>
    <row r="195" spans="1:4">
      <c r="A195" s="354" t="s">
        <v>1785</v>
      </c>
      <c r="B195" s="353" t="s">
        <v>466</v>
      </c>
      <c r="C195" s="353">
        <v>21219</v>
      </c>
      <c r="D195" s="354" t="s">
        <v>1786</v>
      </c>
    </row>
    <row r="196" spans="1:4">
      <c r="A196" s="354" t="s">
        <v>1787</v>
      </c>
      <c r="B196" s="353" t="s">
        <v>589</v>
      </c>
      <c r="C196" s="353">
        <v>32337</v>
      </c>
      <c r="D196" s="354" t="s">
        <v>1788</v>
      </c>
    </row>
    <row r="197" spans="1:4">
      <c r="A197" s="354" t="s">
        <v>1789</v>
      </c>
      <c r="B197" s="353" t="s">
        <v>548</v>
      </c>
      <c r="C197" s="353">
        <v>27377</v>
      </c>
      <c r="D197" s="354" t="s">
        <v>1790</v>
      </c>
    </row>
    <row r="198" spans="1:4">
      <c r="A198" s="354" t="s">
        <v>1791</v>
      </c>
      <c r="B198" s="353" t="s">
        <v>507</v>
      </c>
      <c r="C198" s="353">
        <v>24150</v>
      </c>
      <c r="D198" s="354" t="s">
        <v>1792</v>
      </c>
    </row>
    <row r="199" spans="1:4">
      <c r="A199" s="354" t="s">
        <v>1793</v>
      </c>
      <c r="B199" s="353" t="s">
        <v>467</v>
      </c>
      <c r="C199" s="353">
        <v>21501</v>
      </c>
      <c r="D199" s="354" t="s">
        <v>1794</v>
      </c>
    </row>
    <row r="200" spans="1:4">
      <c r="A200" s="354" t="s">
        <v>1795</v>
      </c>
      <c r="B200" s="353" t="s">
        <v>508</v>
      </c>
      <c r="C200" s="353">
        <v>24514</v>
      </c>
      <c r="D200" s="354" t="s">
        <v>1796</v>
      </c>
    </row>
    <row r="201" spans="1:4">
      <c r="A201" s="354" t="s">
        <v>1797</v>
      </c>
      <c r="B201" s="353" t="s">
        <v>549</v>
      </c>
      <c r="C201" s="353">
        <v>27829</v>
      </c>
      <c r="D201" s="354" t="s">
        <v>1798</v>
      </c>
    </row>
    <row r="202" spans="1:4">
      <c r="A202" s="354" t="s">
        <v>1799</v>
      </c>
      <c r="B202" s="353" t="s">
        <v>590</v>
      </c>
      <c r="C202" s="353">
        <v>32897</v>
      </c>
      <c r="D202" s="354" t="s">
        <v>1800</v>
      </c>
    </row>
    <row r="203" spans="1:4">
      <c r="A203" s="354" t="s">
        <v>1801</v>
      </c>
      <c r="B203" s="353" t="s">
        <v>1231</v>
      </c>
      <c r="C203" s="353">
        <v>20901</v>
      </c>
      <c r="D203" s="354" t="s">
        <v>1802</v>
      </c>
    </row>
    <row r="204" spans="1:4">
      <c r="A204" s="354" t="s">
        <v>1803</v>
      </c>
      <c r="B204" s="353" t="s">
        <v>510</v>
      </c>
      <c r="C204" s="353">
        <v>25533</v>
      </c>
      <c r="D204" s="354" t="s">
        <v>1804</v>
      </c>
    </row>
    <row r="205" spans="1:4">
      <c r="A205" s="354" t="s">
        <v>1805</v>
      </c>
      <c r="B205" s="353" t="s">
        <v>551</v>
      </c>
      <c r="C205" s="353">
        <v>29031</v>
      </c>
      <c r="D205" s="354" t="s">
        <v>1806</v>
      </c>
    </row>
    <row r="206" spans="1:4">
      <c r="A206" s="354" t="s">
        <v>1807</v>
      </c>
      <c r="B206" s="353" t="s">
        <v>592</v>
      </c>
      <c r="C206" s="353">
        <v>34457</v>
      </c>
      <c r="D206" s="354" t="s">
        <v>1808</v>
      </c>
    </row>
    <row r="207" spans="1:4">
      <c r="A207" s="354" t="s">
        <v>1809</v>
      </c>
      <c r="B207" s="353" t="s">
        <v>1233</v>
      </c>
      <c r="C207" s="353">
        <v>21736</v>
      </c>
      <c r="D207" s="354" t="s">
        <v>1810</v>
      </c>
    </row>
    <row r="208" spans="1:4">
      <c r="A208" s="354" t="s">
        <v>1811</v>
      </c>
      <c r="B208" s="353" t="s">
        <v>469</v>
      </c>
      <c r="C208" s="353">
        <v>22361</v>
      </c>
      <c r="D208" s="354" t="s">
        <v>1812</v>
      </c>
    </row>
    <row r="209" spans="1:4">
      <c r="A209" s="354" t="s">
        <v>1813</v>
      </c>
      <c r="B209" s="353" t="s">
        <v>512</v>
      </c>
      <c r="C209" s="353">
        <v>26553</v>
      </c>
      <c r="D209" s="354" t="s">
        <v>1814</v>
      </c>
    </row>
    <row r="210" spans="1:4">
      <c r="A210" s="354" t="s">
        <v>1815</v>
      </c>
      <c r="B210" s="353" t="s">
        <v>553</v>
      </c>
      <c r="C210" s="353">
        <v>30233</v>
      </c>
      <c r="D210" s="354" t="s">
        <v>1816</v>
      </c>
    </row>
    <row r="211" spans="1:4">
      <c r="A211" s="354" t="s">
        <v>1817</v>
      </c>
      <c r="B211" s="353" t="s">
        <v>594</v>
      </c>
      <c r="C211" s="353">
        <v>36015</v>
      </c>
      <c r="D211" s="354" t="s">
        <v>1818</v>
      </c>
    </row>
    <row r="212" spans="1:4">
      <c r="A212" s="354" t="s">
        <v>1819</v>
      </c>
      <c r="B212" s="353" t="s">
        <v>1235</v>
      </c>
      <c r="C212" s="353">
        <v>22568</v>
      </c>
      <c r="D212" s="354" t="s">
        <v>1820</v>
      </c>
    </row>
    <row r="213" spans="1:4">
      <c r="A213" s="354" t="s">
        <v>1821</v>
      </c>
      <c r="B213" s="353" t="s">
        <v>471</v>
      </c>
      <c r="C213" s="353">
        <v>23220</v>
      </c>
      <c r="D213" s="354" t="s">
        <v>1822</v>
      </c>
    </row>
    <row r="214" spans="1:4">
      <c r="A214" s="354" t="s">
        <v>1823</v>
      </c>
      <c r="B214" s="353" t="s">
        <v>514</v>
      </c>
      <c r="C214" s="353">
        <v>27454</v>
      </c>
      <c r="D214" s="354" t="s">
        <v>1824</v>
      </c>
    </row>
    <row r="215" spans="1:4">
      <c r="A215" s="354" t="s">
        <v>1825</v>
      </c>
      <c r="B215" s="353" t="s">
        <v>555</v>
      </c>
      <c r="C215" s="353">
        <v>31427</v>
      </c>
      <c r="D215" s="354" t="s">
        <v>1826</v>
      </c>
    </row>
    <row r="216" spans="1:4">
      <c r="A216" s="354" t="s">
        <v>1827</v>
      </c>
      <c r="B216" s="353" t="s">
        <v>596</v>
      </c>
      <c r="C216" s="353">
        <v>37226</v>
      </c>
      <c r="D216" s="354" t="s">
        <v>1828</v>
      </c>
    </row>
    <row r="217" spans="1:4">
      <c r="A217" s="354" t="s">
        <v>1829</v>
      </c>
      <c r="B217" s="353" t="s">
        <v>1237</v>
      </c>
      <c r="C217" s="353">
        <v>23278</v>
      </c>
      <c r="D217" s="354" t="s">
        <v>1830</v>
      </c>
    </row>
    <row r="218" spans="1:4">
      <c r="A218" s="354" t="s">
        <v>1831</v>
      </c>
      <c r="B218" s="353" t="s">
        <v>473</v>
      </c>
      <c r="C218" s="353">
        <v>23952</v>
      </c>
      <c r="D218" s="354" t="s">
        <v>1832</v>
      </c>
    </row>
    <row r="219" spans="1:4">
      <c r="A219" s="354" t="s">
        <v>1833</v>
      </c>
      <c r="B219" s="353" t="s">
        <v>516</v>
      </c>
      <c r="C219" s="353">
        <v>28353</v>
      </c>
      <c r="D219" s="354" t="s">
        <v>1834</v>
      </c>
    </row>
    <row r="220" spans="1:4">
      <c r="A220" s="354" t="s">
        <v>1835</v>
      </c>
      <c r="B220" s="353" t="s">
        <v>557</v>
      </c>
      <c r="C220" s="353">
        <v>32617</v>
      </c>
      <c r="D220" s="354" t="s">
        <v>1836</v>
      </c>
    </row>
    <row r="221" spans="1:4">
      <c r="A221" s="354" t="s">
        <v>1837</v>
      </c>
      <c r="B221" s="353" t="s">
        <v>598</v>
      </c>
      <c r="C221" s="353">
        <v>38435</v>
      </c>
      <c r="D221" s="354" t="s">
        <v>1838</v>
      </c>
    </row>
    <row r="222" spans="1:4">
      <c r="A222" s="354" t="s">
        <v>1839</v>
      </c>
      <c r="B222" s="353" t="s">
        <v>1239</v>
      </c>
      <c r="C222" s="353">
        <v>23987</v>
      </c>
      <c r="D222" s="354" t="s">
        <v>1840</v>
      </c>
    </row>
    <row r="223" spans="1:4">
      <c r="A223" s="354" t="s">
        <v>1841</v>
      </c>
      <c r="B223" s="353" t="s">
        <v>475</v>
      </c>
      <c r="C223" s="353">
        <v>24682</v>
      </c>
      <c r="D223" s="354" t="s">
        <v>1842</v>
      </c>
    </row>
    <row r="224" spans="1:4">
      <c r="A224" s="354" t="s">
        <v>1843</v>
      </c>
      <c r="B224" s="353" t="s">
        <v>518</v>
      </c>
      <c r="C224" s="353">
        <v>29263</v>
      </c>
      <c r="D224" s="354" t="s">
        <v>1844</v>
      </c>
    </row>
    <row r="225" spans="1:4">
      <c r="A225" s="354" t="s">
        <v>1845</v>
      </c>
      <c r="B225" s="353" t="s">
        <v>559</v>
      </c>
      <c r="C225" s="353">
        <v>33779</v>
      </c>
      <c r="D225" s="354" t="s">
        <v>1846</v>
      </c>
    </row>
    <row r="226" spans="1:4">
      <c r="A226" s="354" t="s">
        <v>1847</v>
      </c>
      <c r="B226" s="353" t="s">
        <v>600</v>
      </c>
      <c r="C226" s="353">
        <v>39994</v>
      </c>
      <c r="D226" s="354" t="s">
        <v>1848</v>
      </c>
    </row>
    <row r="227" spans="1:4">
      <c r="A227" s="354" t="s">
        <v>1849</v>
      </c>
      <c r="B227" s="353" t="s">
        <v>1241</v>
      </c>
      <c r="C227" s="353">
        <v>24662</v>
      </c>
      <c r="D227" s="354" t="s">
        <v>1850</v>
      </c>
    </row>
    <row r="228" spans="1:4">
      <c r="A228" s="354" t="s">
        <v>1851</v>
      </c>
      <c r="B228" s="353" t="s">
        <v>477</v>
      </c>
      <c r="C228" s="353">
        <v>25379</v>
      </c>
      <c r="D228" s="354" t="s">
        <v>1852</v>
      </c>
    </row>
    <row r="229" spans="1:4">
      <c r="A229" s="354" t="s">
        <v>1853</v>
      </c>
      <c r="B229" s="353" t="s">
        <v>520</v>
      </c>
      <c r="C229" s="353">
        <v>30171</v>
      </c>
      <c r="D229" s="354" t="s">
        <v>1854</v>
      </c>
    </row>
    <row r="230" spans="1:4">
      <c r="A230" s="354" t="s">
        <v>1855</v>
      </c>
      <c r="B230" s="353" t="s">
        <v>561</v>
      </c>
      <c r="C230" s="353">
        <v>34939</v>
      </c>
      <c r="D230" s="354" t="s">
        <v>1856</v>
      </c>
    </row>
    <row r="231" spans="1:4">
      <c r="A231" s="354" t="s">
        <v>1857</v>
      </c>
      <c r="B231" s="353" t="s">
        <v>602</v>
      </c>
      <c r="C231" s="353">
        <v>41551</v>
      </c>
      <c r="D231" s="354" t="s">
        <v>1858</v>
      </c>
    </row>
    <row r="232" spans="1:4">
      <c r="A232" s="354" t="s">
        <v>1859</v>
      </c>
      <c r="B232" s="353" t="s">
        <v>1243</v>
      </c>
      <c r="C232" s="353">
        <v>25336</v>
      </c>
      <c r="D232" s="354" t="s">
        <v>1860</v>
      </c>
    </row>
    <row r="233" spans="1:4">
      <c r="A233" s="354" t="s">
        <v>1861</v>
      </c>
      <c r="B233" s="353" t="s">
        <v>479</v>
      </c>
      <c r="C233" s="353">
        <v>26072</v>
      </c>
      <c r="D233" s="354" t="s">
        <v>1862</v>
      </c>
    </row>
    <row r="234" spans="1:4">
      <c r="A234" s="354" t="s">
        <v>1863</v>
      </c>
      <c r="B234" s="353" t="s">
        <v>1201</v>
      </c>
      <c r="C234" s="353">
        <v>4609</v>
      </c>
      <c r="D234" s="354" t="s">
        <v>1864</v>
      </c>
    </row>
    <row r="235" spans="1:4">
      <c r="A235" s="354" t="s">
        <v>1865</v>
      </c>
      <c r="B235" s="353" t="s">
        <v>1244</v>
      </c>
      <c r="C235" s="353">
        <v>4750</v>
      </c>
      <c r="D235" s="354" t="s">
        <v>1866</v>
      </c>
    </row>
    <row r="236" spans="1:4">
      <c r="A236" s="354" t="s">
        <v>1867</v>
      </c>
      <c r="B236" s="353" t="s">
        <v>480</v>
      </c>
      <c r="C236" s="353">
        <v>6337</v>
      </c>
      <c r="D236" s="354" t="s">
        <v>1868</v>
      </c>
    </row>
    <row r="237" spans="1:4">
      <c r="A237" s="354" t="s">
        <v>1869</v>
      </c>
      <c r="B237" s="353" t="s">
        <v>521</v>
      </c>
      <c r="C237" s="353">
        <v>7349</v>
      </c>
      <c r="D237" s="354" t="s">
        <v>1870</v>
      </c>
    </row>
    <row r="238" spans="1:4">
      <c r="A238" s="354" t="s">
        <v>1871</v>
      </c>
      <c r="B238" s="353" t="s">
        <v>1203</v>
      </c>
      <c r="C238" s="353">
        <v>5285</v>
      </c>
      <c r="D238" s="354" t="s">
        <v>1872</v>
      </c>
    </row>
    <row r="239" spans="1:4">
      <c r="A239" s="354" t="s">
        <v>1873</v>
      </c>
      <c r="B239" s="353" t="s">
        <v>439</v>
      </c>
      <c r="C239" s="353">
        <v>5449</v>
      </c>
      <c r="D239" s="354" t="s">
        <v>1874</v>
      </c>
    </row>
    <row r="240" spans="1:4">
      <c r="A240" s="354" t="s">
        <v>1875</v>
      </c>
      <c r="B240" s="353" t="s">
        <v>562</v>
      </c>
      <c r="C240" s="353">
        <v>8036</v>
      </c>
      <c r="D240" s="354" t="s">
        <v>1876</v>
      </c>
    </row>
    <row r="241" spans="1:4">
      <c r="A241" s="354" t="s">
        <v>1877</v>
      </c>
      <c r="B241" s="353" t="s">
        <v>1256</v>
      </c>
      <c r="C241" s="353">
        <v>8908</v>
      </c>
      <c r="D241" s="354" t="s">
        <v>1878</v>
      </c>
    </row>
    <row r="242" spans="1:4">
      <c r="A242" s="354" t="s">
        <v>1879</v>
      </c>
      <c r="B242" s="353" t="s">
        <v>646</v>
      </c>
      <c r="C242" s="353">
        <v>10106</v>
      </c>
      <c r="D242" s="354" t="s">
        <v>1880</v>
      </c>
    </row>
    <row r="243" spans="1:4">
      <c r="A243" s="354" t="s">
        <v>1881</v>
      </c>
      <c r="B243" s="353" t="s">
        <v>687</v>
      </c>
      <c r="C243" s="353">
        <v>11214</v>
      </c>
      <c r="D243" s="354" t="s">
        <v>1882</v>
      </c>
    </row>
    <row r="244" spans="1:4">
      <c r="A244" s="354" t="s">
        <v>1883</v>
      </c>
      <c r="B244" s="353" t="s">
        <v>605</v>
      </c>
      <c r="C244" s="353">
        <v>9184</v>
      </c>
      <c r="D244" s="354" t="s">
        <v>1884</v>
      </c>
    </row>
    <row r="245" spans="1:4">
      <c r="A245" s="354" t="s">
        <v>1885</v>
      </c>
      <c r="B245" s="353" t="s">
        <v>728</v>
      </c>
      <c r="C245" s="353">
        <v>14691</v>
      </c>
      <c r="D245" s="354" t="s">
        <v>1886</v>
      </c>
    </row>
    <row r="246" spans="1:4">
      <c r="A246" s="354" t="s">
        <v>1887</v>
      </c>
      <c r="B246" s="353" t="s">
        <v>648</v>
      </c>
      <c r="C246" s="353">
        <v>11226</v>
      </c>
      <c r="D246" s="354" t="s">
        <v>1888</v>
      </c>
    </row>
    <row r="247" spans="1:4">
      <c r="A247" s="354" t="s">
        <v>1889</v>
      </c>
      <c r="B247" s="353" t="s">
        <v>689</v>
      </c>
      <c r="C247" s="353">
        <v>12334</v>
      </c>
      <c r="D247" s="354" t="s">
        <v>1890</v>
      </c>
    </row>
    <row r="248" spans="1:4">
      <c r="A248" s="354" t="s">
        <v>1891</v>
      </c>
      <c r="B248" s="353" t="s">
        <v>730</v>
      </c>
      <c r="C248" s="353">
        <v>17283</v>
      </c>
      <c r="D248" s="354" t="s">
        <v>1892</v>
      </c>
    </row>
    <row r="249" spans="1:4">
      <c r="A249" s="354" t="s">
        <v>1893</v>
      </c>
      <c r="B249" s="353" t="s">
        <v>1258</v>
      </c>
      <c r="C249" s="353">
        <v>9783</v>
      </c>
      <c r="D249" s="354" t="s">
        <v>1894</v>
      </c>
    </row>
    <row r="250" spans="1:4">
      <c r="A250" s="354" t="s">
        <v>1895</v>
      </c>
      <c r="B250" s="353" t="s">
        <v>607</v>
      </c>
      <c r="C250" s="353">
        <v>10086</v>
      </c>
      <c r="D250" s="354" t="s">
        <v>1896</v>
      </c>
    </row>
    <row r="251" spans="1:4">
      <c r="A251" s="354" t="s">
        <v>1897</v>
      </c>
      <c r="B251" s="353" t="s">
        <v>650</v>
      </c>
      <c r="C251" s="353">
        <v>13090</v>
      </c>
      <c r="D251" s="354" t="s">
        <v>1898</v>
      </c>
    </row>
    <row r="252" spans="1:4">
      <c r="A252" s="354" t="s">
        <v>1899</v>
      </c>
      <c r="B252" s="353" t="s">
        <v>691</v>
      </c>
      <c r="C252" s="353">
        <v>14199</v>
      </c>
      <c r="D252" s="354" t="s">
        <v>1900</v>
      </c>
    </row>
    <row r="253" spans="1:4">
      <c r="A253" s="354" t="s">
        <v>1901</v>
      </c>
      <c r="B253" s="353" t="s">
        <v>732</v>
      </c>
      <c r="C253" s="353">
        <v>19795</v>
      </c>
      <c r="D253" s="354" t="s">
        <v>1902</v>
      </c>
    </row>
    <row r="254" spans="1:4">
      <c r="A254" s="354" t="s">
        <v>1903</v>
      </c>
      <c r="B254" s="353" t="s">
        <v>1260</v>
      </c>
      <c r="C254" s="353">
        <v>10875</v>
      </c>
      <c r="D254" s="354" t="s">
        <v>1904</v>
      </c>
    </row>
    <row r="255" spans="1:4">
      <c r="A255" s="354" t="s">
        <v>1905</v>
      </c>
      <c r="B255" s="353" t="s">
        <v>609</v>
      </c>
      <c r="C255" s="353">
        <v>11211</v>
      </c>
      <c r="D255" s="354" t="s">
        <v>1906</v>
      </c>
    </row>
    <row r="256" spans="1:4">
      <c r="A256" s="354" t="s">
        <v>1907</v>
      </c>
      <c r="B256" s="353" t="s">
        <v>1261</v>
      </c>
      <c r="C256" s="353">
        <v>11545</v>
      </c>
      <c r="D256" s="354" t="s">
        <v>1908</v>
      </c>
    </row>
    <row r="257" spans="1:4">
      <c r="A257" s="354" t="s">
        <v>1909</v>
      </c>
      <c r="B257" s="353" t="s">
        <v>652</v>
      </c>
      <c r="C257" s="353">
        <v>14663</v>
      </c>
      <c r="D257" s="354" t="s">
        <v>1910</v>
      </c>
    </row>
    <row r="258" spans="1:4">
      <c r="A258" s="354" t="s">
        <v>1911</v>
      </c>
      <c r="B258" s="353" t="s">
        <v>693</v>
      </c>
      <c r="C258" s="353">
        <v>15772</v>
      </c>
      <c r="D258" s="354" t="s">
        <v>1912</v>
      </c>
    </row>
    <row r="259" spans="1:4">
      <c r="A259" s="354" t="s">
        <v>1913</v>
      </c>
      <c r="B259" s="353" t="s">
        <v>734</v>
      </c>
      <c r="C259" s="353">
        <v>22389</v>
      </c>
      <c r="D259" s="354" t="s">
        <v>1914</v>
      </c>
    </row>
    <row r="260" spans="1:4">
      <c r="A260" s="354" t="s">
        <v>1915</v>
      </c>
      <c r="B260" s="353" t="s">
        <v>1262</v>
      </c>
      <c r="C260" s="353">
        <v>12215</v>
      </c>
      <c r="D260" s="354" t="s">
        <v>1916</v>
      </c>
    </row>
    <row r="261" spans="1:4">
      <c r="A261" s="354" t="s">
        <v>1917</v>
      </c>
      <c r="B261" s="353" t="s">
        <v>611</v>
      </c>
      <c r="C261" s="353">
        <v>12592</v>
      </c>
      <c r="D261" s="354" t="s">
        <v>1918</v>
      </c>
    </row>
    <row r="262" spans="1:4">
      <c r="A262" s="354" t="s">
        <v>1919</v>
      </c>
      <c r="B262" s="353" t="s">
        <v>613</v>
      </c>
      <c r="C262" s="353">
        <v>13562</v>
      </c>
      <c r="D262" s="354" t="s">
        <v>1920</v>
      </c>
    </row>
    <row r="263" spans="1:4">
      <c r="A263" s="354" t="s">
        <v>1921</v>
      </c>
      <c r="B263" s="353" t="s">
        <v>654</v>
      </c>
      <c r="C263" s="353">
        <v>16124</v>
      </c>
      <c r="D263" s="354" t="s">
        <v>1922</v>
      </c>
    </row>
    <row r="264" spans="1:4">
      <c r="A264" s="354" t="s">
        <v>1923</v>
      </c>
      <c r="B264" s="353" t="s">
        <v>695</v>
      </c>
      <c r="C264" s="353">
        <v>17234</v>
      </c>
      <c r="D264" s="354" t="s">
        <v>1924</v>
      </c>
    </row>
    <row r="265" spans="1:4">
      <c r="A265" s="354" t="s">
        <v>1925</v>
      </c>
      <c r="B265" s="353" t="s">
        <v>736</v>
      </c>
      <c r="C265" s="353">
        <v>24492</v>
      </c>
      <c r="D265" s="354" t="s">
        <v>1926</v>
      </c>
    </row>
    <row r="266" spans="1:4">
      <c r="A266" s="354" t="s">
        <v>1927</v>
      </c>
      <c r="B266" s="353" t="s">
        <v>1264</v>
      </c>
      <c r="C266" s="353">
        <v>13155</v>
      </c>
      <c r="D266" s="354" t="s">
        <v>1928</v>
      </c>
    </row>
    <row r="267" spans="1:4">
      <c r="A267" s="354" t="s">
        <v>1929</v>
      </c>
      <c r="B267" s="353" t="s">
        <v>1266</v>
      </c>
      <c r="C267" s="353">
        <v>14211</v>
      </c>
      <c r="D267" s="354" t="s">
        <v>1930</v>
      </c>
    </row>
    <row r="268" spans="1:4">
      <c r="A268" s="354" t="s">
        <v>1931</v>
      </c>
      <c r="B268" s="353" t="s">
        <v>656</v>
      </c>
      <c r="C268" s="353">
        <v>17715</v>
      </c>
      <c r="D268" s="354" t="s">
        <v>1932</v>
      </c>
    </row>
    <row r="269" spans="1:4">
      <c r="A269" s="354" t="s">
        <v>1933</v>
      </c>
      <c r="B269" s="353" t="s">
        <v>697</v>
      </c>
      <c r="C269" s="353">
        <v>18823</v>
      </c>
      <c r="D269" s="354" t="s">
        <v>1934</v>
      </c>
    </row>
    <row r="270" spans="1:4">
      <c r="A270" s="354" t="s">
        <v>1935</v>
      </c>
      <c r="B270" s="353" t="s">
        <v>738</v>
      </c>
      <c r="C270" s="353">
        <v>27084</v>
      </c>
      <c r="D270" s="354" t="s">
        <v>1936</v>
      </c>
    </row>
    <row r="271" spans="1:4">
      <c r="A271" s="354" t="s">
        <v>1937</v>
      </c>
      <c r="B271" s="353" t="s">
        <v>615</v>
      </c>
      <c r="C271" s="353">
        <v>14650</v>
      </c>
      <c r="D271" s="354" t="s">
        <v>1938</v>
      </c>
    </row>
    <row r="272" spans="1:4">
      <c r="A272" s="354" t="s">
        <v>1939</v>
      </c>
      <c r="B272" s="353" t="s">
        <v>658</v>
      </c>
      <c r="C272" s="353">
        <v>19247</v>
      </c>
      <c r="D272" s="354" t="s">
        <v>1940</v>
      </c>
    </row>
    <row r="273" spans="1:4">
      <c r="A273" s="354" t="s">
        <v>1941</v>
      </c>
      <c r="B273" s="353" t="s">
        <v>699</v>
      </c>
      <c r="C273" s="353">
        <v>20356</v>
      </c>
      <c r="D273" s="354" t="s">
        <v>1942</v>
      </c>
    </row>
    <row r="274" spans="1:4">
      <c r="A274" s="354" t="s">
        <v>1943</v>
      </c>
      <c r="B274" s="353" t="s">
        <v>740</v>
      </c>
      <c r="C274" s="353">
        <v>29060</v>
      </c>
      <c r="D274" s="354" t="s">
        <v>1944</v>
      </c>
    </row>
    <row r="275" spans="1:4">
      <c r="A275" s="354" t="s">
        <v>1945</v>
      </c>
      <c r="B275" s="353" t="s">
        <v>1268</v>
      </c>
      <c r="C275" s="353">
        <v>15247</v>
      </c>
      <c r="D275" s="354" t="s">
        <v>1946</v>
      </c>
    </row>
    <row r="276" spans="1:4">
      <c r="A276" s="354" t="s">
        <v>1947</v>
      </c>
      <c r="B276" s="353" t="s">
        <v>617</v>
      </c>
      <c r="C276" s="353">
        <v>15718</v>
      </c>
      <c r="D276" s="354" t="s">
        <v>1948</v>
      </c>
    </row>
    <row r="277" spans="1:4">
      <c r="A277" s="354" t="s">
        <v>1949</v>
      </c>
      <c r="B277" s="353" t="s">
        <v>660</v>
      </c>
      <c r="C277" s="353">
        <v>21068</v>
      </c>
      <c r="D277" s="354" t="s">
        <v>1950</v>
      </c>
    </row>
    <row r="278" spans="1:4">
      <c r="A278" s="354" t="s">
        <v>1951</v>
      </c>
      <c r="B278" s="353" t="s">
        <v>701</v>
      </c>
      <c r="C278" s="353">
        <v>22177</v>
      </c>
      <c r="D278" s="354" t="s">
        <v>1952</v>
      </c>
    </row>
    <row r="279" spans="1:4">
      <c r="A279" s="354" t="s">
        <v>1953</v>
      </c>
      <c r="B279" s="353" t="s">
        <v>742</v>
      </c>
      <c r="C279" s="353">
        <v>32060</v>
      </c>
      <c r="D279" s="354" t="s">
        <v>1954</v>
      </c>
    </row>
    <row r="280" spans="1:4">
      <c r="A280" s="354" t="s">
        <v>1955</v>
      </c>
      <c r="B280" s="353" t="s">
        <v>1270</v>
      </c>
      <c r="C280" s="353">
        <v>16415</v>
      </c>
      <c r="D280" s="354" t="s">
        <v>1956</v>
      </c>
    </row>
    <row r="281" spans="1:4">
      <c r="A281" s="354" t="s">
        <v>1957</v>
      </c>
      <c r="B281" s="353" t="s">
        <v>619</v>
      </c>
      <c r="C281" s="353">
        <v>17573</v>
      </c>
      <c r="D281" s="354" t="s">
        <v>1958</v>
      </c>
    </row>
    <row r="282" spans="1:4">
      <c r="A282" s="354" t="s">
        <v>1959</v>
      </c>
      <c r="B282" s="353" t="s">
        <v>1271</v>
      </c>
      <c r="C282" s="353">
        <v>23431</v>
      </c>
      <c r="D282" s="354" t="s">
        <v>1960</v>
      </c>
    </row>
    <row r="283" spans="1:4">
      <c r="A283" s="354" t="s">
        <v>1961</v>
      </c>
      <c r="B283" s="353" t="s">
        <v>620</v>
      </c>
      <c r="C283" s="353">
        <v>24109</v>
      </c>
      <c r="D283" s="354" t="s">
        <v>1962</v>
      </c>
    </row>
    <row r="284" spans="1:4">
      <c r="A284" s="354" t="s">
        <v>1963</v>
      </c>
      <c r="B284" s="353" t="s">
        <v>743</v>
      </c>
      <c r="C284" s="353">
        <v>40562</v>
      </c>
      <c r="D284" s="354" t="s">
        <v>1964</v>
      </c>
    </row>
    <row r="285" spans="1:4">
      <c r="A285" s="354" t="s">
        <v>1965</v>
      </c>
      <c r="B285" s="353" t="s">
        <v>702</v>
      </c>
      <c r="C285" s="353">
        <v>29415</v>
      </c>
      <c r="D285" s="354" t="s">
        <v>1966</v>
      </c>
    </row>
    <row r="286" spans="1:4">
      <c r="A286" s="354" t="s">
        <v>1967</v>
      </c>
      <c r="B286" s="353" t="s">
        <v>661</v>
      </c>
      <c r="C286" s="353">
        <v>26997</v>
      </c>
      <c r="D286" s="354" t="s">
        <v>1968</v>
      </c>
    </row>
    <row r="287" spans="1:4">
      <c r="A287" s="354" t="s">
        <v>1969</v>
      </c>
      <c r="B287" s="353" t="s">
        <v>621</v>
      </c>
      <c r="C287" s="353">
        <v>24723</v>
      </c>
      <c r="D287" s="354" t="s">
        <v>1970</v>
      </c>
    </row>
    <row r="288" spans="1:4">
      <c r="A288" s="354" t="s">
        <v>1971</v>
      </c>
      <c r="B288" s="353" t="s">
        <v>662</v>
      </c>
      <c r="C288" s="353">
        <v>28014</v>
      </c>
      <c r="D288" s="354" t="s">
        <v>1972</v>
      </c>
    </row>
    <row r="289" spans="1:4">
      <c r="A289" s="354" t="s">
        <v>1973</v>
      </c>
      <c r="B289" s="353" t="s">
        <v>744</v>
      </c>
      <c r="C289" s="353">
        <v>41931</v>
      </c>
      <c r="D289" s="354" t="s">
        <v>1974</v>
      </c>
    </row>
    <row r="290" spans="1:4">
      <c r="A290" s="354" t="s">
        <v>1975</v>
      </c>
      <c r="B290" s="353" t="s">
        <v>1272</v>
      </c>
      <c r="C290" s="353">
        <v>24027</v>
      </c>
      <c r="D290" s="354" t="s">
        <v>1976</v>
      </c>
    </row>
    <row r="291" spans="1:4">
      <c r="A291" s="354" t="s">
        <v>1977</v>
      </c>
      <c r="B291" s="353" t="s">
        <v>703</v>
      </c>
      <c r="C291" s="353">
        <v>30431</v>
      </c>
      <c r="D291" s="354" t="s">
        <v>1978</v>
      </c>
    </row>
    <row r="292" spans="1:4">
      <c r="A292" s="354" t="s">
        <v>1979</v>
      </c>
      <c r="B292" s="353" t="s">
        <v>623</v>
      </c>
      <c r="C292" s="353">
        <v>25949</v>
      </c>
      <c r="D292" s="354" t="s">
        <v>1980</v>
      </c>
    </row>
    <row r="293" spans="1:4">
      <c r="A293" s="354" t="s">
        <v>1981</v>
      </c>
      <c r="B293" s="353" t="s">
        <v>1274</v>
      </c>
      <c r="C293" s="353">
        <v>25216</v>
      </c>
      <c r="D293" s="354" t="s">
        <v>1982</v>
      </c>
    </row>
    <row r="294" spans="1:4">
      <c r="A294" s="354" t="s">
        <v>1983</v>
      </c>
      <c r="B294" s="353" t="s">
        <v>664</v>
      </c>
      <c r="C294" s="353">
        <v>30047</v>
      </c>
      <c r="D294" s="354" t="s">
        <v>1984</v>
      </c>
    </row>
    <row r="295" spans="1:4">
      <c r="A295" s="354" t="s">
        <v>1985</v>
      </c>
      <c r="B295" s="353" t="s">
        <v>705</v>
      </c>
      <c r="C295" s="353">
        <v>32465</v>
      </c>
      <c r="D295" s="354" t="s">
        <v>1986</v>
      </c>
    </row>
    <row r="296" spans="1:4">
      <c r="A296" s="354" t="s">
        <v>1987</v>
      </c>
      <c r="B296" s="353" t="s">
        <v>746</v>
      </c>
      <c r="C296" s="353">
        <v>44670</v>
      </c>
      <c r="D296" s="354" t="s">
        <v>1988</v>
      </c>
    </row>
    <row r="297" spans="1:4">
      <c r="A297" s="354" t="s">
        <v>1989</v>
      </c>
      <c r="B297" s="353" t="s">
        <v>625</v>
      </c>
      <c r="C297" s="353">
        <v>27456</v>
      </c>
      <c r="D297" s="354" t="s">
        <v>1990</v>
      </c>
    </row>
    <row r="298" spans="1:4">
      <c r="A298" s="354" t="s">
        <v>1991</v>
      </c>
      <c r="B298" s="353" t="s">
        <v>1276</v>
      </c>
      <c r="C298" s="353">
        <v>26677</v>
      </c>
      <c r="D298" s="354" t="s">
        <v>1992</v>
      </c>
    </row>
    <row r="299" spans="1:4">
      <c r="A299" s="354" t="s">
        <v>1993</v>
      </c>
      <c r="B299" s="353" t="s">
        <v>666</v>
      </c>
      <c r="C299" s="353">
        <v>31762</v>
      </c>
      <c r="D299" s="354" t="s">
        <v>1994</v>
      </c>
    </row>
    <row r="300" spans="1:4">
      <c r="A300" s="354" t="s">
        <v>1995</v>
      </c>
      <c r="B300" s="353" t="s">
        <v>707</v>
      </c>
      <c r="C300" s="353">
        <v>34180</v>
      </c>
      <c r="D300" s="354" t="s">
        <v>1996</v>
      </c>
    </row>
    <row r="301" spans="1:4">
      <c r="A301" s="354" t="s">
        <v>1997</v>
      </c>
      <c r="B301" s="353" t="s">
        <v>748</v>
      </c>
      <c r="C301" s="353">
        <v>47497</v>
      </c>
      <c r="D301" s="354" t="s">
        <v>1998</v>
      </c>
    </row>
    <row r="302" spans="1:4">
      <c r="A302" s="354" t="s">
        <v>1999</v>
      </c>
      <c r="B302" s="353" t="s">
        <v>1278</v>
      </c>
      <c r="C302" s="353">
        <v>28138</v>
      </c>
      <c r="D302" s="354" t="s">
        <v>2000</v>
      </c>
    </row>
    <row r="303" spans="1:4">
      <c r="A303" s="354" t="s">
        <v>2001</v>
      </c>
      <c r="B303" s="353" t="s">
        <v>627</v>
      </c>
      <c r="C303" s="353">
        <v>28962</v>
      </c>
      <c r="D303" s="354" t="s">
        <v>2002</v>
      </c>
    </row>
    <row r="304" spans="1:4">
      <c r="A304" s="354" t="s">
        <v>2003</v>
      </c>
      <c r="B304" s="353" t="s">
        <v>668</v>
      </c>
      <c r="C304" s="353">
        <v>33477</v>
      </c>
      <c r="D304" s="354" t="s">
        <v>2004</v>
      </c>
    </row>
    <row r="305" spans="1:4">
      <c r="A305" s="354" t="s">
        <v>2005</v>
      </c>
      <c r="B305" s="353" t="s">
        <v>709</v>
      </c>
      <c r="C305" s="353">
        <v>35895</v>
      </c>
      <c r="D305" s="354" t="s">
        <v>2006</v>
      </c>
    </row>
    <row r="306" spans="1:4">
      <c r="A306" s="354" t="s">
        <v>2007</v>
      </c>
      <c r="B306" s="353" t="s">
        <v>750</v>
      </c>
      <c r="C306" s="353">
        <v>50324</v>
      </c>
      <c r="D306" s="354" t="s">
        <v>2008</v>
      </c>
    </row>
    <row r="307" spans="1:4">
      <c r="A307" s="354" t="s">
        <v>2009</v>
      </c>
      <c r="B307" s="353" t="s">
        <v>1280</v>
      </c>
      <c r="C307" s="353">
        <v>29164</v>
      </c>
      <c r="D307" s="354" t="s">
        <v>2010</v>
      </c>
    </row>
    <row r="308" spans="1:4">
      <c r="A308" s="354" t="s">
        <v>2011</v>
      </c>
      <c r="B308" s="353" t="s">
        <v>629</v>
      </c>
      <c r="C308" s="353">
        <v>30018</v>
      </c>
      <c r="D308" s="354" t="s">
        <v>2012</v>
      </c>
    </row>
    <row r="309" spans="1:4">
      <c r="A309" s="354" t="s">
        <v>2013</v>
      </c>
      <c r="B309" s="353" t="s">
        <v>670</v>
      </c>
      <c r="C309" s="353">
        <v>35071</v>
      </c>
      <c r="D309" s="354" t="s">
        <v>2014</v>
      </c>
    </row>
    <row r="310" spans="1:4">
      <c r="A310" s="354" t="s">
        <v>2015</v>
      </c>
      <c r="B310" s="353" t="s">
        <v>711</v>
      </c>
      <c r="C310" s="353">
        <v>37489</v>
      </c>
      <c r="D310" s="354" t="s">
        <v>2016</v>
      </c>
    </row>
    <row r="311" spans="1:4">
      <c r="A311" s="354" t="s">
        <v>2017</v>
      </c>
      <c r="B311" s="353" t="s">
        <v>752</v>
      </c>
      <c r="C311" s="353">
        <v>52619</v>
      </c>
      <c r="D311" s="354" t="s">
        <v>2018</v>
      </c>
    </row>
    <row r="312" spans="1:4">
      <c r="A312" s="354" t="s">
        <v>2019</v>
      </c>
      <c r="B312" s="353" t="s">
        <v>1281</v>
      </c>
      <c r="C312" s="353">
        <v>29675</v>
      </c>
      <c r="D312" s="354" t="s">
        <v>2020</v>
      </c>
    </row>
    <row r="313" spans="1:4">
      <c r="A313" s="354" t="s">
        <v>2021</v>
      </c>
      <c r="B313" s="353" t="s">
        <v>753</v>
      </c>
      <c r="C313" s="353">
        <v>53766</v>
      </c>
      <c r="D313" s="354" t="s">
        <v>2022</v>
      </c>
    </row>
    <row r="314" spans="1:4">
      <c r="A314" s="354" t="s">
        <v>2023</v>
      </c>
      <c r="B314" s="353" t="s">
        <v>712</v>
      </c>
      <c r="C314" s="353">
        <v>38286</v>
      </c>
      <c r="D314" s="354" t="s">
        <v>2024</v>
      </c>
    </row>
    <row r="315" spans="1:4">
      <c r="A315" s="354" t="s">
        <v>2025</v>
      </c>
      <c r="B315" s="353" t="s">
        <v>671</v>
      </c>
      <c r="C315" s="353">
        <v>35868</v>
      </c>
      <c r="D315" s="354" t="s">
        <v>2026</v>
      </c>
    </row>
    <row r="316" spans="1:4">
      <c r="A316" s="354" t="s">
        <v>2027</v>
      </c>
      <c r="B316" s="353" t="s">
        <v>630</v>
      </c>
      <c r="C316" s="353">
        <v>30490</v>
      </c>
      <c r="D316" s="354" t="s">
        <v>2028</v>
      </c>
    </row>
    <row r="317" spans="1:4">
      <c r="A317" s="354" t="s">
        <v>2029</v>
      </c>
      <c r="B317" s="353" t="s">
        <v>1282</v>
      </c>
      <c r="C317" s="353">
        <v>30187</v>
      </c>
      <c r="D317" s="354" t="s">
        <v>2030</v>
      </c>
    </row>
    <row r="318" spans="1:4">
      <c r="A318" s="354" t="s">
        <v>2031</v>
      </c>
      <c r="B318" s="353" t="s">
        <v>631</v>
      </c>
      <c r="C318" s="353">
        <v>31075</v>
      </c>
      <c r="D318" s="354" t="s">
        <v>2032</v>
      </c>
    </row>
    <row r="319" spans="1:4">
      <c r="A319" s="354" t="s">
        <v>2033</v>
      </c>
      <c r="B319" s="353" t="s">
        <v>672</v>
      </c>
      <c r="C319" s="353">
        <v>36665</v>
      </c>
      <c r="D319" s="354" t="s">
        <v>2034</v>
      </c>
    </row>
    <row r="320" spans="1:4">
      <c r="A320" s="354" t="s">
        <v>2035</v>
      </c>
      <c r="B320" s="353" t="s">
        <v>713</v>
      </c>
      <c r="C320" s="353">
        <v>39082</v>
      </c>
      <c r="D320" s="354" t="s">
        <v>2036</v>
      </c>
    </row>
    <row r="321" spans="1:4">
      <c r="A321" s="354" t="s">
        <v>2037</v>
      </c>
      <c r="B321" s="353" t="s">
        <v>754</v>
      </c>
      <c r="C321" s="353">
        <v>54913</v>
      </c>
      <c r="D321" s="354" t="s">
        <v>2038</v>
      </c>
    </row>
    <row r="322" spans="1:4">
      <c r="A322" s="354" t="s">
        <v>2039</v>
      </c>
      <c r="B322" s="353" t="s">
        <v>1284</v>
      </c>
      <c r="C322" s="353">
        <v>31339</v>
      </c>
      <c r="D322" s="354" t="s">
        <v>2040</v>
      </c>
    </row>
    <row r="323" spans="1:4">
      <c r="A323" s="354" t="s">
        <v>2041</v>
      </c>
      <c r="B323" s="353" t="s">
        <v>633</v>
      </c>
      <c r="C323" s="353">
        <v>32263</v>
      </c>
      <c r="D323" s="354" t="s">
        <v>2042</v>
      </c>
    </row>
    <row r="324" spans="1:4">
      <c r="A324" s="354" t="s">
        <v>2043</v>
      </c>
      <c r="B324" s="353" t="s">
        <v>674</v>
      </c>
      <c r="C324" s="353">
        <v>38399</v>
      </c>
      <c r="D324" s="354" t="s">
        <v>2044</v>
      </c>
    </row>
    <row r="325" spans="1:4">
      <c r="A325" s="354" t="s">
        <v>2045</v>
      </c>
      <c r="B325" s="353" t="s">
        <v>715</v>
      </c>
      <c r="C325" s="353">
        <v>40816</v>
      </c>
      <c r="D325" s="354" t="s">
        <v>2046</v>
      </c>
    </row>
    <row r="326" spans="1:4">
      <c r="A326" s="354" t="s">
        <v>2047</v>
      </c>
      <c r="B326" s="353" t="s">
        <v>756</v>
      </c>
      <c r="C326" s="353">
        <v>57740</v>
      </c>
      <c r="D326" s="354" t="s">
        <v>2048</v>
      </c>
    </row>
    <row r="327" spans="1:4">
      <c r="A327" s="354" t="s">
        <v>2049</v>
      </c>
      <c r="B327" s="353" t="s">
        <v>1286</v>
      </c>
      <c r="C327" s="353">
        <v>32491</v>
      </c>
      <c r="D327" s="354" t="s">
        <v>2050</v>
      </c>
    </row>
    <row r="328" spans="1:4">
      <c r="A328" s="354" t="s">
        <v>2051</v>
      </c>
      <c r="B328" s="353" t="s">
        <v>635</v>
      </c>
      <c r="C328" s="353">
        <v>33450</v>
      </c>
      <c r="D328" s="354" t="s">
        <v>2052</v>
      </c>
    </row>
    <row r="329" spans="1:4">
      <c r="A329" s="354" t="s">
        <v>2053</v>
      </c>
      <c r="B329" s="353" t="s">
        <v>676</v>
      </c>
      <c r="C329" s="353">
        <v>40132</v>
      </c>
      <c r="D329" s="354" t="s">
        <v>2054</v>
      </c>
    </row>
    <row r="330" spans="1:4">
      <c r="A330" s="354" t="s">
        <v>2055</v>
      </c>
      <c r="B330" s="353" t="s">
        <v>717</v>
      </c>
      <c r="C330" s="353">
        <v>42550</v>
      </c>
      <c r="D330" s="354" t="s">
        <v>2056</v>
      </c>
    </row>
    <row r="331" spans="1:4">
      <c r="A331" s="354" t="s">
        <v>2057</v>
      </c>
      <c r="B331" s="353" t="s">
        <v>758</v>
      </c>
      <c r="C331" s="353">
        <v>60565</v>
      </c>
      <c r="D331" s="354" t="s">
        <v>2058</v>
      </c>
    </row>
    <row r="332" spans="1:4">
      <c r="A332" s="354" t="s">
        <v>2059</v>
      </c>
      <c r="B332" s="353" t="s">
        <v>1288</v>
      </c>
      <c r="C332" s="353">
        <v>33620</v>
      </c>
      <c r="D332" s="354" t="s">
        <v>2060</v>
      </c>
    </row>
    <row r="333" spans="1:4">
      <c r="A333" s="354" t="s">
        <v>2061</v>
      </c>
      <c r="B333" s="353" t="s">
        <v>637</v>
      </c>
      <c r="C333" s="353">
        <v>34613</v>
      </c>
      <c r="D333" s="354" t="s">
        <v>2062</v>
      </c>
    </row>
    <row r="334" spans="1:4">
      <c r="A334" s="354" t="s">
        <v>2063</v>
      </c>
      <c r="B334" s="353" t="s">
        <v>678</v>
      </c>
      <c r="C334" s="353">
        <v>41803</v>
      </c>
      <c r="D334" s="354" t="s">
        <v>2064</v>
      </c>
    </row>
    <row r="335" spans="1:4">
      <c r="A335" s="354" t="s">
        <v>2065</v>
      </c>
      <c r="B335" s="353" t="s">
        <v>719</v>
      </c>
      <c r="C335" s="353">
        <v>44221</v>
      </c>
      <c r="D335" s="354" t="s">
        <v>2066</v>
      </c>
    </row>
    <row r="336" spans="1:4">
      <c r="A336" s="354" t="s">
        <v>2067</v>
      </c>
      <c r="B336" s="353" t="s">
        <v>760</v>
      </c>
      <c r="C336" s="353">
        <v>62721</v>
      </c>
      <c r="D336" s="354" t="s">
        <v>2068</v>
      </c>
    </row>
    <row r="337" spans="1:4">
      <c r="A337" s="354" t="s">
        <v>2069</v>
      </c>
      <c r="B337" s="353" t="s">
        <v>1290</v>
      </c>
      <c r="C337" s="353">
        <v>34750</v>
      </c>
      <c r="D337" s="354" t="s">
        <v>2070</v>
      </c>
    </row>
    <row r="338" spans="1:4">
      <c r="A338" s="354" t="s">
        <v>2071</v>
      </c>
      <c r="B338" s="353" t="s">
        <v>639</v>
      </c>
      <c r="C338" s="353">
        <v>35778</v>
      </c>
      <c r="D338" s="354" t="s">
        <v>2072</v>
      </c>
    </row>
    <row r="339" spans="1:4">
      <c r="A339" s="354" t="s">
        <v>2073</v>
      </c>
      <c r="B339" s="353" t="s">
        <v>680</v>
      </c>
      <c r="C339" s="353">
        <v>43474</v>
      </c>
      <c r="D339" s="354" t="s">
        <v>2074</v>
      </c>
    </row>
    <row r="340" spans="1:4">
      <c r="A340" s="354" t="s">
        <v>2075</v>
      </c>
      <c r="B340" s="353" t="s">
        <v>721</v>
      </c>
      <c r="C340" s="353">
        <v>45892</v>
      </c>
      <c r="D340" s="354" t="s">
        <v>2076</v>
      </c>
    </row>
    <row r="341" spans="1:4">
      <c r="A341" s="354" t="s">
        <v>2077</v>
      </c>
      <c r="B341" s="353" t="s">
        <v>762</v>
      </c>
      <c r="C341" s="353">
        <v>64875</v>
      </c>
      <c r="D341" s="354" t="s">
        <v>2078</v>
      </c>
    </row>
    <row r="342" spans="1:4">
      <c r="A342" s="354" t="s">
        <v>2079</v>
      </c>
      <c r="B342" s="353" t="s">
        <v>1292</v>
      </c>
      <c r="C342" s="353">
        <v>36024</v>
      </c>
      <c r="D342" s="354" t="s">
        <v>2080</v>
      </c>
    </row>
    <row r="343" spans="1:4">
      <c r="A343" s="354" t="s">
        <v>2081</v>
      </c>
      <c r="B343" s="353" t="s">
        <v>641</v>
      </c>
      <c r="C343" s="353">
        <v>37092</v>
      </c>
      <c r="D343" s="354" t="s">
        <v>2082</v>
      </c>
    </row>
    <row r="344" spans="1:4">
      <c r="A344" s="354" t="s">
        <v>2083</v>
      </c>
      <c r="B344" s="353" t="s">
        <v>682</v>
      </c>
      <c r="C344" s="353">
        <v>45460</v>
      </c>
      <c r="D344" s="354" t="s">
        <v>2084</v>
      </c>
    </row>
    <row r="345" spans="1:4">
      <c r="A345" s="354" t="s">
        <v>2085</v>
      </c>
      <c r="B345" s="353" t="s">
        <v>723</v>
      </c>
      <c r="C345" s="353">
        <v>47878</v>
      </c>
      <c r="D345" s="354" t="s">
        <v>2086</v>
      </c>
    </row>
    <row r="346" spans="1:4">
      <c r="A346" s="354" t="s">
        <v>2087</v>
      </c>
      <c r="B346" s="353" t="s">
        <v>764</v>
      </c>
      <c r="C346" s="353">
        <v>68147</v>
      </c>
      <c r="D346" s="354" t="s">
        <v>2088</v>
      </c>
    </row>
    <row r="347" spans="1:4">
      <c r="A347" s="354" t="s">
        <v>2089</v>
      </c>
      <c r="B347" s="353" t="s">
        <v>1294</v>
      </c>
      <c r="C347" s="353">
        <v>37298</v>
      </c>
      <c r="D347" s="354" t="s">
        <v>2090</v>
      </c>
    </row>
    <row r="348" spans="1:4">
      <c r="A348" s="354" t="s">
        <v>2091</v>
      </c>
      <c r="B348" s="353" t="s">
        <v>643</v>
      </c>
      <c r="C348" s="353">
        <v>38404</v>
      </c>
      <c r="D348" s="354" t="s">
        <v>2092</v>
      </c>
    </row>
    <row r="349" spans="1:4">
      <c r="A349" s="354" t="s">
        <v>2093</v>
      </c>
      <c r="B349" s="353" t="s">
        <v>684</v>
      </c>
      <c r="C349" s="353">
        <v>47445</v>
      </c>
      <c r="D349" s="354" t="s">
        <v>2094</v>
      </c>
    </row>
    <row r="350" spans="1:4">
      <c r="A350" s="354" t="s">
        <v>2095</v>
      </c>
      <c r="B350" s="353" t="s">
        <v>725</v>
      </c>
      <c r="C350" s="353">
        <v>49863</v>
      </c>
      <c r="D350" s="354" t="s">
        <v>2096</v>
      </c>
    </row>
    <row r="351" spans="1:4">
      <c r="A351" s="354" t="s">
        <v>2097</v>
      </c>
      <c r="B351" s="353" t="s">
        <v>766</v>
      </c>
      <c r="C351" s="353">
        <v>71418</v>
      </c>
      <c r="D351" s="354" t="s">
        <v>2098</v>
      </c>
    </row>
    <row r="352" spans="1:4">
      <c r="A352" s="354" t="s">
        <v>2099</v>
      </c>
      <c r="B352" s="353" t="s">
        <v>1252</v>
      </c>
      <c r="C352" s="353">
        <v>6668</v>
      </c>
      <c r="D352" s="354" t="s">
        <v>2100</v>
      </c>
    </row>
    <row r="353" spans="1:4">
      <c r="A353" s="354" t="s">
        <v>2101</v>
      </c>
      <c r="B353" s="353" t="s">
        <v>644</v>
      </c>
      <c r="C353" s="353">
        <v>8329</v>
      </c>
      <c r="D353" s="354" t="s">
        <v>2102</v>
      </c>
    </row>
    <row r="354" spans="1:4">
      <c r="A354" s="354" t="s">
        <v>2103</v>
      </c>
      <c r="B354" s="353" t="s">
        <v>685</v>
      </c>
      <c r="C354" s="353">
        <v>9439</v>
      </c>
      <c r="D354" s="354" t="s">
        <v>2104</v>
      </c>
    </row>
    <row r="355" spans="1:4">
      <c r="A355" s="354" t="s">
        <v>2105</v>
      </c>
      <c r="B355" s="353" t="s">
        <v>726</v>
      </c>
      <c r="C355" s="353">
        <v>12684</v>
      </c>
      <c r="D355" s="354" t="s">
        <v>2106</v>
      </c>
    </row>
    <row r="356" spans="1:4">
      <c r="A356" s="354" t="s">
        <v>2107</v>
      </c>
      <c r="B356" s="353" t="s">
        <v>1254</v>
      </c>
      <c r="C356" s="353">
        <v>7826</v>
      </c>
      <c r="D356" s="354" t="s">
        <v>2108</v>
      </c>
    </row>
    <row r="357" spans="1:4">
      <c r="A357" s="354" t="s">
        <v>2109</v>
      </c>
      <c r="B357" s="353" t="s">
        <v>603</v>
      </c>
      <c r="C357" s="353">
        <v>8068</v>
      </c>
      <c r="D357" s="354" t="s">
        <v>2110</v>
      </c>
    </row>
    <row r="358" spans="1:4">
      <c r="A358" s="354" t="s">
        <v>2111</v>
      </c>
      <c r="B358" s="353" t="s">
        <v>1307</v>
      </c>
      <c r="C358" s="353">
        <v>10108</v>
      </c>
      <c r="D358" s="354" t="s">
        <v>2112</v>
      </c>
    </row>
    <row r="359" spans="1:4">
      <c r="A359" s="354" t="s">
        <v>2113</v>
      </c>
      <c r="B359" s="353" t="s">
        <v>811</v>
      </c>
      <c r="C359" s="353">
        <v>11923</v>
      </c>
      <c r="D359" s="354" t="s">
        <v>2114</v>
      </c>
    </row>
    <row r="360" spans="1:4">
      <c r="A360" s="354" t="s">
        <v>2115</v>
      </c>
      <c r="B360" s="353" t="s">
        <v>853</v>
      </c>
      <c r="C360" s="353">
        <v>13032</v>
      </c>
      <c r="D360" s="354" t="s">
        <v>2116</v>
      </c>
    </row>
    <row r="361" spans="1:4">
      <c r="A361" s="354" t="s">
        <v>2117</v>
      </c>
      <c r="B361" s="353" t="s">
        <v>769</v>
      </c>
      <c r="C361" s="353">
        <v>10421</v>
      </c>
      <c r="D361" s="354" t="s">
        <v>2118</v>
      </c>
    </row>
    <row r="362" spans="1:4">
      <c r="A362" s="354" t="s">
        <v>2119</v>
      </c>
      <c r="B362" s="353" t="s">
        <v>894</v>
      </c>
      <c r="C362" s="353">
        <v>16686</v>
      </c>
      <c r="D362" s="354" t="s">
        <v>2120</v>
      </c>
    </row>
    <row r="363" spans="1:4">
      <c r="A363" s="354" t="s">
        <v>2121</v>
      </c>
      <c r="B363" s="353" t="s">
        <v>1309</v>
      </c>
      <c r="C363" s="353">
        <v>11654</v>
      </c>
      <c r="D363" s="354" t="s">
        <v>2122</v>
      </c>
    </row>
    <row r="364" spans="1:4">
      <c r="A364" s="354" t="s">
        <v>2123</v>
      </c>
      <c r="B364" s="353" t="s">
        <v>771</v>
      </c>
      <c r="C364" s="353">
        <v>12015</v>
      </c>
      <c r="D364" s="354" t="s">
        <v>2124</v>
      </c>
    </row>
    <row r="365" spans="1:4">
      <c r="A365" s="354" t="s">
        <v>2125</v>
      </c>
      <c r="B365" s="353" t="s">
        <v>813</v>
      </c>
      <c r="C365" s="353">
        <v>13704</v>
      </c>
      <c r="D365" s="354" t="s">
        <v>2126</v>
      </c>
    </row>
    <row r="366" spans="1:4">
      <c r="A366" s="354" t="s">
        <v>2127</v>
      </c>
      <c r="B366" s="353" t="s">
        <v>855</v>
      </c>
      <c r="C366" s="353">
        <v>14813</v>
      </c>
      <c r="D366" s="354" t="s">
        <v>2128</v>
      </c>
    </row>
    <row r="367" spans="1:4">
      <c r="A367" s="354" t="s">
        <v>2129</v>
      </c>
      <c r="B367" s="353" t="s">
        <v>1311</v>
      </c>
      <c r="C367" s="353">
        <v>13129</v>
      </c>
      <c r="D367" s="354" t="s">
        <v>2130</v>
      </c>
    </row>
    <row r="368" spans="1:4">
      <c r="A368" s="354" t="s">
        <v>2131</v>
      </c>
      <c r="B368" s="353" t="s">
        <v>773</v>
      </c>
      <c r="C368" s="353">
        <v>13535</v>
      </c>
      <c r="D368" s="354" t="s">
        <v>2132</v>
      </c>
    </row>
    <row r="369" spans="1:4">
      <c r="A369" s="354" t="s">
        <v>2133</v>
      </c>
      <c r="B369" s="353" t="s">
        <v>815</v>
      </c>
      <c r="C369" s="353">
        <v>16023</v>
      </c>
      <c r="D369" s="354" t="s">
        <v>2134</v>
      </c>
    </row>
    <row r="370" spans="1:4">
      <c r="A370" s="354" t="s">
        <v>2135</v>
      </c>
      <c r="B370" s="353" t="s">
        <v>857</v>
      </c>
      <c r="C370" s="353">
        <v>17132</v>
      </c>
      <c r="D370" s="354" t="s">
        <v>2136</v>
      </c>
    </row>
    <row r="371" spans="1:4">
      <c r="A371" s="354" t="s">
        <v>2137</v>
      </c>
      <c r="B371" s="353" t="s">
        <v>1312</v>
      </c>
      <c r="C371" s="353">
        <v>13863</v>
      </c>
      <c r="D371" s="354" t="s">
        <v>2138</v>
      </c>
    </row>
    <row r="372" spans="1:4">
      <c r="A372" s="354" t="s">
        <v>2139</v>
      </c>
      <c r="B372" s="353" t="s">
        <v>1313</v>
      </c>
      <c r="C372" s="353">
        <v>14595</v>
      </c>
      <c r="D372" s="354" t="s">
        <v>2140</v>
      </c>
    </row>
    <row r="373" spans="1:4">
      <c r="A373" s="354" t="s">
        <v>2141</v>
      </c>
      <c r="B373" s="353" t="s">
        <v>775</v>
      </c>
      <c r="C373" s="353">
        <v>15045</v>
      </c>
      <c r="D373" s="354" t="s">
        <v>2142</v>
      </c>
    </row>
    <row r="374" spans="1:4">
      <c r="A374" s="354" t="s">
        <v>2143</v>
      </c>
      <c r="B374" s="353" t="s">
        <v>817</v>
      </c>
      <c r="C374" s="353">
        <v>18043</v>
      </c>
      <c r="D374" s="354" t="s">
        <v>2144</v>
      </c>
    </row>
    <row r="375" spans="1:4">
      <c r="A375" s="354" t="s">
        <v>2145</v>
      </c>
      <c r="B375" s="353" t="s">
        <v>859</v>
      </c>
      <c r="C375" s="353">
        <v>19151</v>
      </c>
      <c r="D375" s="354" t="s">
        <v>2146</v>
      </c>
    </row>
    <row r="376" spans="1:4">
      <c r="A376" s="354" t="s">
        <v>2147</v>
      </c>
      <c r="B376" s="353" t="s">
        <v>1315</v>
      </c>
      <c r="C376" s="353">
        <v>15502</v>
      </c>
      <c r="D376" s="354" t="s">
        <v>2148</v>
      </c>
    </row>
    <row r="377" spans="1:4">
      <c r="A377" s="354" t="s">
        <v>2149</v>
      </c>
      <c r="B377" s="353" t="s">
        <v>777</v>
      </c>
      <c r="C377" s="353">
        <v>15981</v>
      </c>
      <c r="D377" s="354" t="s">
        <v>2150</v>
      </c>
    </row>
    <row r="378" spans="1:4">
      <c r="A378" s="354" t="s">
        <v>2151</v>
      </c>
      <c r="B378" s="353" t="s">
        <v>819</v>
      </c>
      <c r="C378" s="353">
        <v>19998</v>
      </c>
      <c r="D378" s="354" t="s">
        <v>2152</v>
      </c>
    </row>
    <row r="379" spans="1:4">
      <c r="A379" s="354" t="s">
        <v>2153</v>
      </c>
      <c r="B379" s="353" t="s">
        <v>861</v>
      </c>
      <c r="C379" s="353">
        <v>21107</v>
      </c>
      <c r="D379" s="354" t="s">
        <v>2154</v>
      </c>
    </row>
    <row r="380" spans="1:4">
      <c r="A380" s="354" t="s">
        <v>2155</v>
      </c>
      <c r="B380" s="353" t="s">
        <v>1317</v>
      </c>
      <c r="C380" s="353">
        <v>16395</v>
      </c>
      <c r="D380" s="354" t="s">
        <v>2156</v>
      </c>
    </row>
    <row r="381" spans="1:4">
      <c r="A381" s="354" t="s">
        <v>2157</v>
      </c>
      <c r="B381" s="353" t="s">
        <v>779</v>
      </c>
      <c r="C381" s="353">
        <v>16903</v>
      </c>
      <c r="D381" s="354" t="s">
        <v>2158</v>
      </c>
    </row>
    <row r="382" spans="1:4">
      <c r="A382" s="354" t="s">
        <v>2159</v>
      </c>
      <c r="B382" s="353" t="s">
        <v>821</v>
      </c>
      <c r="C382" s="353">
        <v>21940</v>
      </c>
      <c r="D382" s="354" t="s">
        <v>2160</v>
      </c>
    </row>
    <row r="383" spans="1:4">
      <c r="A383" s="354" t="s">
        <v>2161</v>
      </c>
      <c r="B383" s="353" t="s">
        <v>863</v>
      </c>
      <c r="C383" s="353">
        <v>23050</v>
      </c>
      <c r="D383" s="354" t="s">
        <v>2162</v>
      </c>
    </row>
    <row r="384" spans="1:4">
      <c r="A384" s="354" t="s">
        <v>2163</v>
      </c>
      <c r="B384" s="353" t="s">
        <v>904</v>
      </c>
      <c r="C384" s="353">
        <v>30503</v>
      </c>
      <c r="D384" s="354" t="s">
        <v>2164</v>
      </c>
    </row>
    <row r="385" spans="1:4">
      <c r="A385" s="354" t="s">
        <v>2165</v>
      </c>
      <c r="B385" s="353" t="s">
        <v>1319</v>
      </c>
      <c r="C385" s="353">
        <v>18339</v>
      </c>
      <c r="D385" s="354" t="s">
        <v>2166</v>
      </c>
    </row>
    <row r="386" spans="1:4">
      <c r="A386" s="354" t="s">
        <v>2167</v>
      </c>
      <c r="B386" s="353" t="s">
        <v>781</v>
      </c>
      <c r="C386" s="353">
        <v>18905</v>
      </c>
      <c r="D386" s="354" t="s">
        <v>2168</v>
      </c>
    </row>
    <row r="387" spans="1:4">
      <c r="A387" s="354" t="s">
        <v>2169</v>
      </c>
      <c r="B387" s="353" t="s">
        <v>823</v>
      </c>
      <c r="C387" s="353">
        <v>23437</v>
      </c>
      <c r="D387" s="354" t="s">
        <v>2170</v>
      </c>
    </row>
    <row r="388" spans="1:4">
      <c r="A388" s="354" t="s">
        <v>2171</v>
      </c>
      <c r="B388" s="353" t="s">
        <v>865</v>
      </c>
      <c r="C388" s="353">
        <v>24546</v>
      </c>
      <c r="D388" s="354" t="s">
        <v>2172</v>
      </c>
    </row>
    <row r="389" spans="1:4">
      <c r="A389" s="354" t="s">
        <v>2173</v>
      </c>
      <c r="B389" s="353" t="s">
        <v>906</v>
      </c>
      <c r="C389" s="353">
        <v>33015</v>
      </c>
      <c r="D389" s="354" t="s">
        <v>2174</v>
      </c>
    </row>
    <row r="390" spans="1:4">
      <c r="A390" s="354" t="s">
        <v>2175</v>
      </c>
      <c r="B390" s="353" t="s">
        <v>1321</v>
      </c>
      <c r="C390" s="353">
        <v>20265</v>
      </c>
      <c r="D390" s="354" t="s">
        <v>2176</v>
      </c>
    </row>
    <row r="391" spans="1:4">
      <c r="A391" s="354" t="s">
        <v>2177</v>
      </c>
      <c r="B391" s="353" t="s">
        <v>783</v>
      </c>
      <c r="C391" s="353">
        <v>20891</v>
      </c>
      <c r="D391" s="354" t="s">
        <v>2178</v>
      </c>
    </row>
    <row r="392" spans="1:4">
      <c r="A392" s="354" t="s">
        <v>2179</v>
      </c>
      <c r="B392" s="353" t="s">
        <v>825</v>
      </c>
      <c r="C392" s="353">
        <v>24940</v>
      </c>
      <c r="D392" s="354" t="s">
        <v>2180</v>
      </c>
    </row>
    <row r="393" spans="1:4">
      <c r="A393" s="354" t="s">
        <v>2181</v>
      </c>
      <c r="B393" s="353" t="s">
        <v>908</v>
      </c>
      <c r="C393" s="353">
        <v>35942</v>
      </c>
      <c r="D393" s="354" t="s">
        <v>2182</v>
      </c>
    </row>
    <row r="394" spans="1:4">
      <c r="A394" s="354" t="s">
        <v>2183</v>
      </c>
      <c r="B394" s="353" t="s">
        <v>867</v>
      </c>
      <c r="C394" s="353">
        <v>26049</v>
      </c>
      <c r="D394" s="354" t="s">
        <v>2184</v>
      </c>
    </row>
    <row r="395" spans="1:4">
      <c r="A395" s="354" t="s">
        <v>2185</v>
      </c>
      <c r="B395" s="353" t="s">
        <v>1322</v>
      </c>
      <c r="C395" s="353">
        <v>27720</v>
      </c>
      <c r="D395" s="354" t="s">
        <v>2186</v>
      </c>
    </row>
    <row r="396" spans="1:4">
      <c r="A396" s="354" t="s">
        <v>2187</v>
      </c>
      <c r="B396" s="353" t="s">
        <v>909</v>
      </c>
      <c r="C396" s="353">
        <v>45367</v>
      </c>
      <c r="D396" s="354" t="s">
        <v>2188</v>
      </c>
    </row>
    <row r="397" spans="1:4">
      <c r="A397" s="354" t="s">
        <v>2189</v>
      </c>
      <c r="B397" s="353" t="s">
        <v>868</v>
      </c>
      <c r="C397" s="353">
        <v>35068</v>
      </c>
      <c r="D397" s="354" t="s">
        <v>2190</v>
      </c>
    </row>
    <row r="398" spans="1:4">
      <c r="A398" s="354" t="s">
        <v>2191</v>
      </c>
      <c r="B398" s="353" t="s">
        <v>826</v>
      </c>
      <c r="C398" s="353">
        <v>32651</v>
      </c>
      <c r="D398" s="354" t="s">
        <v>2192</v>
      </c>
    </row>
    <row r="399" spans="1:4">
      <c r="A399" s="354" t="s">
        <v>2193</v>
      </c>
      <c r="B399" s="353" t="s">
        <v>784</v>
      </c>
      <c r="C399" s="353">
        <v>28531</v>
      </c>
      <c r="D399" s="354" t="s">
        <v>2194</v>
      </c>
    </row>
    <row r="400" spans="1:4">
      <c r="A400" s="354" t="s">
        <v>2195</v>
      </c>
      <c r="B400" s="353" t="s">
        <v>1323</v>
      </c>
      <c r="C400" s="353">
        <v>28525</v>
      </c>
      <c r="D400" s="354" t="s">
        <v>2196</v>
      </c>
    </row>
    <row r="401" spans="1:4">
      <c r="A401" s="354" t="s">
        <v>2197</v>
      </c>
      <c r="B401" s="353" t="s">
        <v>869</v>
      </c>
      <c r="C401" s="353">
        <v>36333</v>
      </c>
      <c r="D401" s="354" t="s">
        <v>2198</v>
      </c>
    </row>
    <row r="402" spans="1:4">
      <c r="A402" s="354" t="s">
        <v>2199</v>
      </c>
      <c r="B402" s="353" t="s">
        <v>910</v>
      </c>
      <c r="C402" s="353">
        <v>47009</v>
      </c>
      <c r="D402" s="354" t="s">
        <v>2200</v>
      </c>
    </row>
    <row r="403" spans="1:4">
      <c r="A403" s="354" t="s">
        <v>2201</v>
      </c>
      <c r="B403" s="353" t="s">
        <v>785</v>
      </c>
      <c r="C403" s="353">
        <v>29361</v>
      </c>
      <c r="D403" s="354" t="s">
        <v>2202</v>
      </c>
    </row>
    <row r="404" spans="1:4">
      <c r="A404" s="354" t="s">
        <v>2203</v>
      </c>
      <c r="B404" s="353" t="s">
        <v>827</v>
      </c>
      <c r="C404" s="353">
        <v>33915</v>
      </c>
      <c r="D404" s="354" t="s">
        <v>2204</v>
      </c>
    </row>
    <row r="405" spans="1:4">
      <c r="A405" s="354" t="s">
        <v>2205</v>
      </c>
      <c r="B405" s="353" t="s">
        <v>871</v>
      </c>
      <c r="C405" s="353">
        <v>38861</v>
      </c>
      <c r="D405" s="354" t="s">
        <v>2206</v>
      </c>
    </row>
    <row r="406" spans="1:4">
      <c r="A406" s="354" t="s">
        <v>2207</v>
      </c>
      <c r="B406" s="353" t="s">
        <v>912</v>
      </c>
      <c r="C406" s="353">
        <v>50291</v>
      </c>
      <c r="D406" s="354" t="s">
        <v>2208</v>
      </c>
    </row>
    <row r="407" spans="1:4">
      <c r="A407" s="354" t="s">
        <v>2209</v>
      </c>
      <c r="B407" s="353" t="s">
        <v>1325</v>
      </c>
      <c r="C407" s="353">
        <v>30130</v>
      </c>
      <c r="D407" s="354" t="s">
        <v>2210</v>
      </c>
    </row>
    <row r="408" spans="1:4">
      <c r="A408" s="354" t="s">
        <v>2211</v>
      </c>
      <c r="B408" s="353" t="s">
        <v>787</v>
      </c>
      <c r="C408" s="353">
        <v>31017</v>
      </c>
      <c r="D408" s="354" t="s">
        <v>2212</v>
      </c>
    </row>
    <row r="409" spans="1:4">
      <c r="A409" s="354" t="s">
        <v>2213</v>
      </c>
      <c r="B409" s="353" t="s">
        <v>829</v>
      </c>
      <c r="C409" s="353">
        <v>36443</v>
      </c>
      <c r="D409" s="354" t="s">
        <v>2214</v>
      </c>
    </row>
    <row r="410" spans="1:4">
      <c r="A410" s="354" t="s">
        <v>2215</v>
      </c>
      <c r="B410" s="353" t="s">
        <v>873</v>
      </c>
      <c r="C410" s="353">
        <v>41065</v>
      </c>
      <c r="D410" s="354" t="s">
        <v>2216</v>
      </c>
    </row>
    <row r="411" spans="1:4">
      <c r="A411" s="354" t="s">
        <v>2217</v>
      </c>
      <c r="B411" s="353" t="s">
        <v>914</v>
      </c>
      <c r="C411" s="353">
        <v>53381</v>
      </c>
      <c r="D411" s="354" t="s">
        <v>2218</v>
      </c>
    </row>
    <row r="412" spans="1:4">
      <c r="A412" s="354" t="s">
        <v>2219</v>
      </c>
      <c r="B412" s="353" t="s">
        <v>1327</v>
      </c>
      <c r="C412" s="353">
        <v>31732</v>
      </c>
      <c r="D412" s="354" t="s">
        <v>2220</v>
      </c>
    </row>
    <row r="413" spans="1:4">
      <c r="A413" s="354" t="s">
        <v>2221</v>
      </c>
      <c r="B413" s="353" t="s">
        <v>789</v>
      </c>
      <c r="C413" s="353">
        <v>32666</v>
      </c>
      <c r="D413" s="354" t="s">
        <v>2222</v>
      </c>
    </row>
    <row r="414" spans="1:4">
      <c r="A414" s="354" t="s">
        <v>2223</v>
      </c>
      <c r="B414" s="353" t="s">
        <v>831</v>
      </c>
      <c r="C414" s="353">
        <v>38647</v>
      </c>
      <c r="D414" s="354" t="s">
        <v>2224</v>
      </c>
    </row>
    <row r="415" spans="1:4">
      <c r="A415" s="354" t="s">
        <v>2225</v>
      </c>
      <c r="B415" s="353" t="s">
        <v>1329</v>
      </c>
      <c r="C415" s="353">
        <v>33327</v>
      </c>
      <c r="D415" s="354" t="s">
        <v>2226</v>
      </c>
    </row>
    <row r="416" spans="1:4">
      <c r="A416" s="354" t="s">
        <v>2227</v>
      </c>
      <c r="B416" s="353" t="s">
        <v>791</v>
      </c>
      <c r="C416" s="353">
        <v>34312</v>
      </c>
      <c r="D416" s="354" t="s">
        <v>2228</v>
      </c>
    </row>
    <row r="417" spans="1:4">
      <c r="A417" s="354" t="s">
        <v>2229</v>
      </c>
      <c r="B417" s="353" t="s">
        <v>833</v>
      </c>
      <c r="C417" s="353">
        <v>40848</v>
      </c>
      <c r="D417" s="354" t="s">
        <v>2230</v>
      </c>
    </row>
    <row r="418" spans="1:4">
      <c r="A418" s="354" t="s">
        <v>2231</v>
      </c>
      <c r="B418" s="353" t="s">
        <v>875</v>
      </c>
      <c r="C418" s="353">
        <v>43266</v>
      </c>
      <c r="D418" s="354" t="s">
        <v>2232</v>
      </c>
    </row>
    <row r="419" spans="1:4">
      <c r="A419" s="354" t="s">
        <v>2233</v>
      </c>
      <c r="B419" s="353" t="s">
        <v>916</v>
      </c>
      <c r="C419" s="353">
        <v>49866</v>
      </c>
      <c r="D419" s="354" t="s">
        <v>2234</v>
      </c>
    </row>
    <row r="420" spans="1:4">
      <c r="A420" s="354" t="s">
        <v>2235</v>
      </c>
      <c r="B420" s="353" t="s">
        <v>1331</v>
      </c>
      <c r="C420" s="353">
        <v>34316</v>
      </c>
      <c r="D420" s="354" t="s">
        <v>2236</v>
      </c>
    </row>
    <row r="421" spans="1:4">
      <c r="A421" s="354" t="s">
        <v>2237</v>
      </c>
      <c r="B421" s="353" t="s">
        <v>793</v>
      </c>
      <c r="C421" s="353">
        <v>35332</v>
      </c>
      <c r="D421" s="354" t="s">
        <v>2238</v>
      </c>
    </row>
    <row r="422" spans="1:4">
      <c r="A422" s="354" t="s">
        <v>2239</v>
      </c>
      <c r="B422" s="353" t="s">
        <v>835</v>
      </c>
      <c r="C422" s="353">
        <v>42982</v>
      </c>
      <c r="D422" s="354" t="s">
        <v>2240</v>
      </c>
    </row>
    <row r="423" spans="1:4">
      <c r="A423" s="354" t="s">
        <v>2241</v>
      </c>
      <c r="B423" s="353" t="s">
        <v>877</v>
      </c>
      <c r="C423" s="353">
        <v>45399</v>
      </c>
      <c r="D423" s="354" t="s">
        <v>2242</v>
      </c>
    </row>
    <row r="424" spans="1:4">
      <c r="A424" s="354" t="s">
        <v>2243</v>
      </c>
      <c r="B424" s="353" t="s">
        <v>918</v>
      </c>
      <c r="C424" s="353">
        <v>52876</v>
      </c>
      <c r="D424" s="354" t="s">
        <v>2244</v>
      </c>
    </row>
    <row r="425" spans="1:4">
      <c r="A425" s="354" t="s">
        <v>2245</v>
      </c>
      <c r="B425" s="353" t="s">
        <v>1332</v>
      </c>
      <c r="C425" s="353">
        <v>34811</v>
      </c>
      <c r="D425" s="354" t="s">
        <v>2246</v>
      </c>
    </row>
    <row r="426" spans="1:4">
      <c r="A426" s="354" t="s">
        <v>2247</v>
      </c>
      <c r="B426" s="353" t="s">
        <v>919</v>
      </c>
      <c r="C426" s="353">
        <v>60564</v>
      </c>
      <c r="D426" s="354" t="s">
        <v>2248</v>
      </c>
    </row>
    <row r="427" spans="1:4">
      <c r="A427" s="354" t="s">
        <v>2249</v>
      </c>
      <c r="B427" s="353" t="s">
        <v>878</v>
      </c>
      <c r="C427" s="353">
        <v>46465</v>
      </c>
      <c r="D427" s="354" t="s">
        <v>2250</v>
      </c>
    </row>
    <row r="428" spans="1:4">
      <c r="A428" s="354" t="s">
        <v>2251</v>
      </c>
      <c r="B428" s="353" t="s">
        <v>836</v>
      </c>
      <c r="C428" s="353">
        <v>44047</v>
      </c>
      <c r="D428" s="354" t="s">
        <v>2252</v>
      </c>
    </row>
    <row r="429" spans="1:4">
      <c r="A429" s="354" t="s">
        <v>2253</v>
      </c>
      <c r="B429" s="353" t="s">
        <v>794</v>
      </c>
      <c r="C429" s="353">
        <v>35842</v>
      </c>
      <c r="D429" s="354" t="s">
        <v>2254</v>
      </c>
    </row>
    <row r="430" spans="1:4">
      <c r="A430" s="354" t="s">
        <v>2255</v>
      </c>
      <c r="B430" s="353" t="s">
        <v>879</v>
      </c>
      <c r="C430" s="353">
        <v>47530</v>
      </c>
      <c r="D430" s="354" t="s">
        <v>2256</v>
      </c>
    </row>
    <row r="431" spans="1:4">
      <c r="A431" s="354" t="s">
        <v>2257</v>
      </c>
      <c r="B431" s="353" t="s">
        <v>1333</v>
      </c>
      <c r="C431" s="353">
        <v>35305</v>
      </c>
      <c r="D431" s="354" t="s">
        <v>2258</v>
      </c>
    </row>
    <row r="432" spans="1:4">
      <c r="A432" s="354" t="s">
        <v>2259</v>
      </c>
      <c r="B432" s="353" t="s">
        <v>795</v>
      </c>
      <c r="C432" s="353">
        <v>36351</v>
      </c>
      <c r="D432" s="354" t="s">
        <v>2260</v>
      </c>
    </row>
    <row r="433" spans="1:4">
      <c r="A433" s="354" t="s">
        <v>2261</v>
      </c>
      <c r="B433" s="353" t="s">
        <v>837</v>
      </c>
      <c r="C433" s="353">
        <v>45113</v>
      </c>
      <c r="D433" s="354" t="s">
        <v>2262</v>
      </c>
    </row>
    <row r="434" spans="1:4">
      <c r="A434" s="354" t="s">
        <v>2263</v>
      </c>
      <c r="B434" s="353" t="s">
        <v>920</v>
      </c>
      <c r="C434" s="353">
        <v>55708</v>
      </c>
      <c r="D434" s="354" t="s">
        <v>2264</v>
      </c>
    </row>
    <row r="435" spans="1:4">
      <c r="A435" s="354" t="s">
        <v>2265</v>
      </c>
      <c r="B435" s="353" t="s">
        <v>881</v>
      </c>
      <c r="C435" s="353">
        <v>49648</v>
      </c>
      <c r="D435" s="354" t="s">
        <v>2266</v>
      </c>
    </row>
    <row r="436" spans="1:4">
      <c r="A436" s="354" t="s">
        <v>2267</v>
      </c>
      <c r="B436" s="353" t="s">
        <v>1335</v>
      </c>
      <c r="C436" s="353">
        <v>36280</v>
      </c>
      <c r="D436" s="354" t="s">
        <v>2268</v>
      </c>
    </row>
    <row r="437" spans="1:4">
      <c r="A437" s="354" t="s">
        <v>2269</v>
      </c>
      <c r="B437" s="353" t="s">
        <v>797</v>
      </c>
      <c r="C437" s="353">
        <v>37357</v>
      </c>
      <c r="D437" s="354" t="s">
        <v>2270</v>
      </c>
    </row>
    <row r="438" spans="1:4">
      <c r="A438" s="354" t="s">
        <v>2271</v>
      </c>
      <c r="B438" s="353" t="s">
        <v>839</v>
      </c>
      <c r="C438" s="353">
        <v>47231</v>
      </c>
      <c r="D438" s="354" t="s">
        <v>2272</v>
      </c>
    </row>
    <row r="439" spans="1:4">
      <c r="A439" s="354" t="s">
        <v>2273</v>
      </c>
      <c r="B439" s="353" t="s">
        <v>922</v>
      </c>
      <c r="C439" s="353">
        <v>58213</v>
      </c>
      <c r="D439" s="354" t="s">
        <v>2274</v>
      </c>
    </row>
    <row r="440" spans="1:4">
      <c r="A440" s="354" t="s">
        <v>2275</v>
      </c>
      <c r="B440" s="353" t="s">
        <v>883</v>
      </c>
      <c r="C440" s="353">
        <v>51766</v>
      </c>
      <c r="D440" s="354" t="s">
        <v>2276</v>
      </c>
    </row>
    <row r="441" spans="1:4">
      <c r="A441" s="354" t="s">
        <v>2277</v>
      </c>
      <c r="B441" s="353" t="s">
        <v>924</v>
      </c>
      <c r="C441" s="353">
        <v>61006</v>
      </c>
      <c r="D441" s="354" t="s">
        <v>2278</v>
      </c>
    </row>
    <row r="442" spans="1:4">
      <c r="A442" s="354" t="s">
        <v>2279</v>
      </c>
      <c r="B442" s="353" t="s">
        <v>1337</v>
      </c>
      <c r="C442" s="353">
        <v>37255</v>
      </c>
      <c r="D442" s="354" t="s">
        <v>2280</v>
      </c>
    </row>
    <row r="443" spans="1:4">
      <c r="A443" s="354" t="s">
        <v>2281</v>
      </c>
      <c r="B443" s="353" t="s">
        <v>799</v>
      </c>
      <c r="C443" s="353">
        <v>38361</v>
      </c>
      <c r="D443" s="354" t="s">
        <v>2282</v>
      </c>
    </row>
    <row r="444" spans="1:4">
      <c r="A444" s="354" t="s">
        <v>2283</v>
      </c>
      <c r="B444" s="353" t="s">
        <v>841</v>
      </c>
      <c r="C444" s="353">
        <v>49348</v>
      </c>
      <c r="D444" s="354" t="s">
        <v>2284</v>
      </c>
    </row>
    <row r="445" spans="1:4">
      <c r="A445" s="354" t="s">
        <v>2285</v>
      </c>
      <c r="B445" s="353" t="s">
        <v>843</v>
      </c>
      <c r="C445" s="353">
        <v>50981</v>
      </c>
      <c r="D445" s="354" t="s">
        <v>2286</v>
      </c>
    </row>
    <row r="446" spans="1:4">
      <c r="A446" s="354" t="s">
        <v>2287</v>
      </c>
      <c r="B446" s="353" t="s">
        <v>885</v>
      </c>
      <c r="C446" s="353">
        <v>53397</v>
      </c>
      <c r="D446" s="354" t="s">
        <v>2288</v>
      </c>
    </row>
    <row r="447" spans="1:4">
      <c r="A447" s="354" t="s">
        <v>2289</v>
      </c>
      <c r="B447" s="353" t="s">
        <v>1339</v>
      </c>
      <c r="C447" s="353">
        <v>39373</v>
      </c>
      <c r="D447" s="354" t="s">
        <v>2290</v>
      </c>
    </row>
    <row r="448" spans="1:4">
      <c r="A448" s="354" t="s">
        <v>2291</v>
      </c>
      <c r="B448" s="353" t="s">
        <v>801</v>
      </c>
      <c r="C448" s="353">
        <v>40546</v>
      </c>
      <c r="D448" s="354" t="s">
        <v>2292</v>
      </c>
    </row>
    <row r="449" spans="1:4">
      <c r="A449" s="354" t="s">
        <v>2293</v>
      </c>
      <c r="B449" s="353" t="s">
        <v>926</v>
      </c>
      <c r="C449" s="353">
        <v>70760</v>
      </c>
      <c r="D449" s="354" t="s">
        <v>2294</v>
      </c>
    </row>
    <row r="450" spans="1:4">
      <c r="A450" s="354" t="s">
        <v>2295</v>
      </c>
      <c r="B450" s="353" t="s">
        <v>887</v>
      </c>
      <c r="C450" s="353">
        <v>55029</v>
      </c>
      <c r="D450" s="354" t="s">
        <v>2296</v>
      </c>
    </row>
    <row r="451" spans="1:4">
      <c r="A451" s="354" t="s">
        <v>2297</v>
      </c>
      <c r="B451" s="353" t="s">
        <v>928</v>
      </c>
      <c r="C451" s="353">
        <v>73500</v>
      </c>
      <c r="D451" s="354" t="s">
        <v>2298</v>
      </c>
    </row>
    <row r="452" spans="1:4">
      <c r="A452" s="354" t="s">
        <v>2299</v>
      </c>
      <c r="B452" s="353" t="s">
        <v>1341</v>
      </c>
      <c r="C452" s="353">
        <v>41492</v>
      </c>
      <c r="D452" s="354" t="s">
        <v>2300</v>
      </c>
    </row>
    <row r="453" spans="1:4">
      <c r="A453" s="354" t="s">
        <v>2301</v>
      </c>
      <c r="B453" s="353" t="s">
        <v>803</v>
      </c>
      <c r="C453" s="353">
        <v>42729</v>
      </c>
      <c r="D453" s="354" t="s">
        <v>2302</v>
      </c>
    </row>
    <row r="454" spans="1:4">
      <c r="A454" s="354" t="s">
        <v>2303</v>
      </c>
      <c r="B454" s="353" t="s">
        <v>845</v>
      </c>
      <c r="C454" s="353">
        <v>52612</v>
      </c>
      <c r="D454" s="354" t="s">
        <v>2304</v>
      </c>
    </row>
    <row r="455" spans="1:4">
      <c r="A455" s="354" t="s">
        <v>2305</v>
      </c>
      <c r="B455" s="353" t="s">
        <v>889</v>
      </c>
      <c r="C455" s="353">
        <v>56669</v>
      </c>
      <c r="D455" s="354" t="s">
        <v>2306</v>
      </c>
    </row>
    <row r="456" spans="1:4">
      <c r="A456" s="354" t="s">
        <v>2307</v>
      </c>
      <c r="B456" s="353" t="s">
        <v>930</v>
      </c>
      <c r="C456" s="353">
        <v>76690</v>
      </c>
      <c r="D456" s="354" t="s">
        <v>2308</v>
      </c>
    </row>
    <row r="457" spans="1:4">
      <c r="A457" s="354" t="s">
        <v>2309</v>
      </c>
      <c r="B457" s="353" t="s">
        <v>1343</v>
      </c>
      <c r="C457" s="353">
        <v>43592</v>
      </c>
      <c r="D457" s="354" t="s">
        <v>2310</v>
      </c>
    </row>
    <row r="458" spans="1:4">
      <c r="A458" s="354" t="s">
        <v>2311</v>
      </c>
      <c r="B458" s="353" t="s">
        <v>805</v>
      </c>
      <c r="C458" s="353">
        <v>44894</v>
      </c>
      <c r="D458" s="354" t="s">
        <v>2312</v>
      </c>
    </row>
    <row r="459" spans="1:4">
      <c r="A459" s="354" t="s">
        <v>2313</v>
      </c>
      <c r="B459" s="353" t="s">
        <v>847</v>
      </c>
      <c r="C459" s="353">
        <v>54251</v>
      </c>
      <c r="D459" s="354" t="s">
        <v>2314</v>
      </c>
    </row>
    <row r="460" spans="1:4">
      <c r="A460" s="354" t="s">
        <v>2315</v>
      </c>
      <c r="B460" s="353" t="s">
        <v>891</v>
      </c>
      <c r="C460" s="353">
        <v>58307</v>
      </c>
      <c r="D460" s="354" t="s">
        <v>2316</v>
      </c>
    </row>
    <row r="461" spans="1:4">
      <c r="A461" s="354" t="s">
        <v>2317</v>
      </c>
      <c r="B461" s="353" t="s">
        <v>932</v>
      </c>
      <c r="C461" s="353">
        <v>79882</v>
      </c>
      <c r="D461" s="354" t="s">
        <v>2318</v>
      </c>
    </row>
    <row r="462" spans="1:4">
      <c r="A462" s="354" t="s">
        <v>2319</v>
      </c>
      <c r="B462" s="353" t="s">
        <v>1345</v>
      </c>
      <c r="C462" s="353">
        <v>45694</v>
      </c>
      <c r="D462" s="354" t="s">
        <v>2320</v>
      </c>
    </row>
    <row r="463" spans="1:4">
      <c r="A463" s="354" t="s">
        <v>2321</v>
      </c>
      <c r="B463" s="353" t="s">
        <v>807</v>
      </c>
      <c r="C463" s="353">
        <v>47060</v>
      </c>
      <c r="D463" s="354" t="s">
        <v>2322</v>
      </c>
    </row>
    <row r="464" spans="1:4">
      <c r="A464" s="354" t="s">
        <v>2323</v>
      </c>
      <c r="B464" s="353" t="s">
        <v>849</v>
      </c>
      <c r="C464" s="353">
        <v>55889</v>
      </c>
      <c r="D464" s="354" t="s">
        <v>2324</v>
      </c>
    </row>
    <row r="465" spans="1:4">
      <c r="A465" s="354" t="s">
        <v>2325</v>
      </c>
      <c r="B465" s="353" t="s">
        <v>1303</v>
      </c>
      <c r="C465" s="353">
        <v>7926</v>
      </c>
      <c r="D465" s="354" t="s">
        <v>2326</v>
      </c>
    </row>
    <row r="466" spans="1:4">
      <c r="A466" s="354" t="s">
        <v>2327</v>
      </c>
      <c r="B466" s="353" t="s">
        <v>1305</v>
      </c>
      <c r="C466" s="353">
        <v>9016</v>
      </c>
      <c r="D466" s="354" t="s">
        <v>2328</v>
      </c>
    </row>
    <row r="467" spans="1:4">
      <c r="A467" s="354" t="s">
        <v>2329</v>
      </c>
      <c r="B467" s="353" t="s">
        <v>809</v>
      </c>
      <c r="C467" s="353">
        <v>9840</v>
      </c>
      <c r="D467" s="354" t="s">
        <v>2330</v>
      </c>
    </row>
    <row r="468" spans="1:4">
      <c r="A468" s="354" t="s">
        <v>2331</v>
      </c>
      <c r="B468" s="353" t="s">
        <v>892</v>
      </c>
      <c r="C468" s="353">
        <v>13951</v>
      </c>
      <c r="D468" s="354" t="s">
        <v>2332</v>
      </c>
    </row>
    <row r="469" spans="1:4">
      <c r="A469" s="354" t="s">
        <v>2333</v>
      </c>
      <c r="B469" s="353" t="s">
        <v>767</v>
      </c>
      <c r="C469" s="353">
        <v>9295</v>
      </c>
      <c r="D469" s="354" t="s">
        <v>2334</v>
      </c>
    </row>
    <row r="470" spans="1:4">
      <c r="A470" s="354" t="s">
        <v>2335</v>
      </c>
      <c r="B470" s="353" t="s">
        <v>851</v>
      </c>
      <c r="C470" s="353">
        <v>10948</v>
      </c>
      <c r="D470" s="354" t="s">
        <v>2336</v>
      </c>
    </row>
    <row r="471" spans="1:4">
      <c r="A471" s="378" t="s">
        <v>2337</v>
      </c>
      <c r="B471" s="378"/>
      <c r="C471" s="378"/>
      <c r="D471" s="378"/>
    </row>
    <row r="472" spans="1:4">
      <c r="A472" s="356" t="s">
        <v>1397</v>
      </c>
      <c r="B472" s="356" t="s">
        <v>1398</v>
      </c>
      <c r="C472" s="356" t="s">
        <v>1399</v>
      </c>
      <c r="D472" s="356" t="s">
        <v>1400</v>
      </c>
    </row>
    <row r="473" spans="1:4">
      <c r="A473" s="354" t="s">
        <v>2338</v>
      </c>
      <c r="B473" s="353" t="s">
        <v>314</v>
      </c>
      <c r="C473" s="353">
        <v>5989</v>
      </c>
      <c r="D473" s="354" t="s">
        <v>2339</v>
      </c>
    </row>
    <row r="474" spans="1:4">
      <c r="A474" s="354" t="s">
        <v>2340</v>
      </c>
      <c r="B474" s="353" t="s">
        <v>228</v>
      </c>
      <c r="C474" s="353">
        <v>5388</v>
      </c>
      <c r="D474" s="354" t="s">
        <v>2341</v>
      </c>
    </row>
    <row r="475" spans="1:4">
      <c r="A475" s="354" t="s">
        <v>2342</v>
      </c>
      <c r="B475" s="353" t="s">
        <v>271</v>
      </c>
      <c r="C475" s="353">
        <v>5554</v>
      </c>
      <c r="D475" s="354" t="s">
        <v>2343</v>
      </c>
    </row>
    <row r="476" spans="1:4">
      <c r="A476" s="354" t="s">
        <v>2344</v>
      </c>
      <c r="B476" s="353" t="s">
        <v>230</v>
      </c>
      <c r="C476" s="353">
        <v>5805</v>
      </c>
      <c r="D476" s="354" t="s">
        <v>2345</v>
      </c>
    </row>
    <row r="477" spans="1:4">
      <c r="A477" s="354" t="s">
        <v>2346</v>
      </c>
      <c r="B477" s="353" t="s">
        <v>273</v>
      </c>
      <c r="C477" s="353">
        <v>5983</v>
      </c>
      <c r="D477" s="354" t="s">
        <v>2347</v>
      </c>
    </row>
    <row r="478" spans="1:4">
      <c r="A478" s="354" t="s">
        <v>2348</v>
      </c>
      <c r="B478" s="353" t="s">
        <v>316</v>
      </c>
      <c r="C478" s="353">
        <v>6659</v>
      </c>
      <c r="D478" s="354" t="s">
        <v>2349</v>
      </c>
    </row>
    <row r="479" spans="1:4">
      <c r="A479" s="354" t="s">
        <v>2350</v>
      </c>
      <c r="B479" s="353" t="s">
        <v>318</v>
      </c>
      <c r="C479" s="353">
        <v>7489</v>
      </c>
      <c r="D479" s="354" t="s">
        <v>2351</v>
      </c>
    </row>
    <row r="480" spans="1:4">
      <c r="A480" s="354" t="s">
        <v>2352</v>
      </c>
      <c r="B480" s="353" t="s">
        <v>232</v>
      </c>
      <c r="C480" s="353">
        <v>6670</v>
      </c>
      <c r="D480" s="354" t="s">
        <v>2353</v>
      </c>
    </row>
    <row r="481" spans="1:4">
      <c r="A481" s="354" t="s">
        <v>2354</v>
      </c>
      <c r="B481" s="353" t="s">
        <v>275</v>
      </c>
      <c r="C481" s="353">
        <v>6876</v>
      </c>
      <c r="D481" s="354" t="s">
        <v>2355</v>
      </c>
    </row>
    <row r="482" spans="1:4">
      <c r="A482" s="354" t="s">
        <v>2356</v>
      </c>
      <c r="B482" s="353" t="s">
        <v>319</v>
      </c>
      <c r="C482" s="353">
        <v>7909</v>
      </c>
      <c r="D482" s="354" t="s">
        <v>2357</v>
      </c>
    </row>
    <row r="483" spans="1:4">
      <c r="A483" s="354" t="s">
        <v>2358</v>
      </c>
      <c r="B483" s="353" t="s">
        <v>233</v>
      </c>
      <c r="C483" s="353">
        <v>7082</v>
      </c>
      <c r="D483" s="354" t="s">
        <v>2359</v>
      </c>
    </row>
    <row r="484" spans="1:4">
      <c r="A484" s="354" t="s">
        <v>2360</v>
      </c>
      <c r="B484" s="353" t="s">
        <v>276</v>
      </c>
      <c r="C484" s="353">
        <v>7301</v>
      </c>
      <c r="D484" s="354" t="s">
        <v>2361</v>
      </c>
    </row>
    <row r="485" spans="1:4">
      <c r="A485" s="354" t="s">
        <v>2362</v>
      </c>
      <c r="B485" s="353" t="s">
        <v>320</v>
      </c>
      <c r="C485" s="353">
        <v>8329</v>
      </c>
      <c r="D485" s="354" t="s">
        <v>2363</v>
      </c>
    </row>
    <row r="486" spans="1:4">
      <c r="A486" s="354" t="s">
        <v>2364</v>
      </c>
      <c r="B486" s="353" t="s">
        <v>234</v>
      </c>
      <c r="C486" s="353">
        <v>7493</v>
      </c>
      <c r="D486" s="354" t="s">
        <v>2365</v>
      </c>
    </row>
    <row r="487" spans="1:4">
      <c r="A487" s="354" t="s">
        <v>2366</v>
      </c>
      <c r="B487" s="353" t="s">
        <v>277</v>
      </c>
      <c r="C487" s="353">
        <v>7725</v>
      </c>
      <c r="D487" s="354" t="s">
        <v>2367</v>
      </c>
    </row>
    <row r="488" spans="1:4">
      <c r="A488" s="354" t="s">
        <v>2368</v>
      </c>
      <c r="B488" s="353" t="s">
        <v>322</v>
      </c>
      <c r="C488" s="353">
        <v>8998</v>
      </c>
      <c r="D488" s="354" t="s">
        <v>2369</v>
      </c>
    </row>
    <row r="489" spans="1:4">
      <c r="A489" s="354" t="s">
        <v>2370</v>
      </c>
      <c r="B489" s="353" t="s">
        <v>236</v>
      </c>
      <c r="C489" s="353">
        <v>8034</v>
      </c>
      <c r="D489" s="354" t="s">
        <v>2371</v>
      </c>
    </row>
    <row r="490" spans="1:4">
      <c r="A490" s="354" t="s">
        <v>2372</v>
      </c>
      <c r="B490" s="353" t="s">
        <v>279</v>
      </c>
      <c r="C490" s="353">
        <v>8281</v>
      </c>
      <c r="D490" s="354" t="s">
        <v>2373</v>
      </c>
    </row>
    <row r="491" spans="1:4">
      <c r="A491" s="354" t="s">
        <v>2374</v>
      </c>
      <c r="B491" s="353" t="s">
        <v>324</v>
      </c>
      <c r="C491" s="353">
        <v>9949</v>
      </c>
      <c r="D491" s="354" t="s">
        <v>2375</v>
      </c>
    </row>
    <row r="492" spans="1:4">
      <c r="A492" s="354" t="s">
        <v>2376</v>
      </c>
      <c r="B492" s="353" t="s">
        <v>238</v>
      </c>
      <c r="C492" s="353">
        <v>8620</v>
      </c>
      <c r="D492" s="354" t="s">
        <v>2377</v>
      </c>
    </row>
    <row r="493" spans="1:4">
      <c r="A493" s="354" t="s">
        <v>2378</v>
      </c>
      <c r="B493" s="353" t="s">
        <v>281</v>
      </c>
      <c r="C493" s="353">
        <v>8887</v>
      </c>
      <c r="D493" s="354" t="s">
        <v>2379</v>
      </c>
    </row>
    <row r="494" spans="1:4">
      <c r="A494" s="354" t="s">
        <v>2380</v>
      </c>
      <c r="B494" s="353" t="s">
        <v>326</v>
      </c>
      <c r="C494" s="353">
        <v>10709</v>
      </c>
      <c r="D494" s="354" t="s">
        <v>2381</v>
      </c>
    </row>
    <row r="495" spans="1:4">
      <c r="A495" s="354" t="s">
        <v>2382</v>
      </c>
      <c r="B495" s="353" t="s">
        <v>240</v>
      </c>
      <c r="C495" s="353">
        <v>9510</v>
      </c>
      <c r="D495" s="354" t="s">
        <v>2383</v>
      </c>
    </row>
    <row r="496" spans="1:4">
      <c r="A496" s="354" t="s">
        <v>2384</v>
      </c>
      <c r="B496" s="353" t="s">
        <v>283</v>
      </c>
      <c r="C496" s="353">
        <v>9804</v>
      </c>
      <c r="D496" s="354" t="s">
        <v>2385</v>
      </c>
    </row>
    <row r="497" spans="1:4">
      <c r="A497" s="354" t="s">
        <v>2386</v>
      </c>
      <c r="B497" s="353" t="s">
        <v>328</v>
      </c>
      <c r="C497" s="353">
        <v>11744</v>
      </c>
      <c r="D497" s="354" t="s">
        <v>2387</v>
      </c>
    </row>
    <row r="498" spans="1:4">
      <c r="A498" s="354" t="s">
        <v>2388</v>
      </c>
      <c r="B498" s="353" t="s">
        <v>242</v>
      </c>
      <c r="C498" s="353">
        <v>10374</v>
      </c>
      <c r="D498" s="354" t="s">
        <v>2389</v>
      </c>
    </row>
    <row r="499" spans="1:4">
      <c r="A499" s="354" t="s">
        <v>2390</v>
      </c>
      <c r="B499" s="353" t="s">
        <v>285</v>
      </c>
      <c r="C499" s="353">
        <v>10695</v>
      </c>
      <c r="D499" s="354" t="s">
        <v>2391</v>
      </c>
    </row>
    <row r="500" spans="1:4">
      <c r="A500" s="354" t="s">
        <v>2392</v>
      </c>
      <c r="B500" s="353" t="s">
        <v>286</v>
      </c>
      <c r="C500" s="353">
        <v>15035</v>
      </c>
      <c r="D500" s="354" t="s">
        <v>2393</v>
      </c>
    </row>
    <row r="501" spans="1:4">
      <c r="A501" s="354" t="s">
        <v>2394</v>
      </c>
      <c r="B501" s="353" t="s">
        <v>329</v>
      </c>
      <c r="C501" s="353">
        <v>16475</v>
      </c>
      <c r="D501" s="354" t="s">
        <v>2395</v>
      </c>
    </row>
    <row r="502" spans="1:4">
      <c r="A502" s="354" t="s">
        <v>2396</v>
      </c>
      <c r="B502" s="353" t="s">
        <v>243</v>
      </c>
      <c r="C502" s="353">
        <v>14631</v>
      </c>
      <c r="D502" s="354" t="s">
        <v>2397</v>
      </c>
    </row>
    <row r="503" spans="1:4">
      <c r="A503" s="354" t="s">
        <v>2398</v>
      </c>
      <c r="B503" s="353" t="s">
        <v>330</v>
      </c>
      <c r="C503" s="353">
        <v>16927</v>
      </c>
      <c r="D503" s="354" t="s">
        <v>2399</v>
      </c>
    </row>
    <row r="504" spans="1:4">
      <c r="A504" s="354" t="s">
        <v>2400</v>
      </c>
      <c r="B504" s="353" t="s">
        <v>244</v>
      </c>
      <c r="C504" s="353">
        <v>15102</v>
      </c>
      <c r="D504" s="354" t="s">
        <v>2401</v>
      </c>
    </row>
    <row r="505" spans="1:4">
      <c r="A505" s="354" t="s">
        <v>2402</v>
      </c>
      <c r="B505" s="353" t="s">
        <v>287</v>
      </c>
      <c r="C505" s="353">
        <v>15522</v>
      </c>
      <c r="D505" s="354" t="s">
        <v>2403</v>
      </c>
    </row>
    <row r="506" spans="1:4">
      <c r="A506" s="354" t="s">
        <v>2404</v>
      </c>
      <c r="B506" s="353" t="s">
        <v>246</v>
      </c>
      <c r="C506" s="353">
        <v>16046</v>
      </c>
      <c r="D506" s="354" t="s">
        <v>2405</v>
      </c>
    </row>
    <row r="507" spans="1:4">
      <c r="A507" s="354" t="s">
        <v>2406</v>
      </c>
      <c r="B507" s="353" t="s">
        <v>332</v>
      </c>
      <c r="C507" s="353">
        <v>17832</v>
      </c>
      <c r="D507" s="354" t="s">
        <v>2407</v>
      </c>
    </row>
    <row r="508" spans="1:4">
      <c r="A508" s="354" t="s">
        <v>2408</v>
      </c>
      <c r="B508" s="353" t="s">
        <v>289</v>
      </c>
      <c r="C508" s="353">
        <v>16494</v>
      </c>
      <c r="D508" s="354" t="s">
        <v>2409</v>
      </c>
    </row>
    <row r="509" spans="1:4">
      <c r="A509" s="354" t="s">
        <v>2410</v>
      </c>
      <c r="B509" s="353" t="s">
        <v>334</v>
      </c>
      <c r="C509" s="353">
        <v>18748</v>
      </c>
      <c r="D509" s="354" t="s">
        <v>2411</v>
      </c>
    </row>
    <row r="510" spans="1:4">
      <c r="A510" s="354" t="s">
        <v>2412</v>
      </c>
      <c r="B510" s="353" t="s">
        <v>248</v>
      </c>
      <c r="C510" s="353">
        <v>16944</v>
      </c>
      <c r="D510" s="354" t="s">
        <v>2413</v>
      </c>
    </row>
    <row r="511" spans="1:4">
      <c r="A511" s="354" t="s">
        <v>2414</v>
      </c>
      <c r="B511" s="353" t="s">
        <v>291</v>
      </c>
      <c r="C511" s="353">
        <v>17421</v>
      </c>
      <c r="D511" s="354" t="s">
        <v>2415</v>
      </c>
    </row>
    <row r="512" spans="1:4">
      <c r="A512" s="354" t="s">
        <v>2416</v>
      </c>
      <c r="B512" s="353" t="s">
        <v>336</v>
      </c>
      <c r="C512" s="353">
        <v>19665</v>
      </c>
      <c r="D512" s="354" t="s">
        <v>2417</v>
      </c>
    </row>
    <row r="513" spans="1:4">
      <c r="A513" s="354" t="s">
        <v>2418</v>
      </c>
      <c r="B513" s="353" t="s">
        <v>250</v>
      </c>
      <c r="C513" s="353">
        <v>17841</v>
      </c>
      <c r="D513" s="354" t="s">
        <v>2419</v>
      </c>
    </row>
    <row r="514" spans="1:4">
      <c r="A514" s="354" t="s">
        <v>2420</v>
      </c>
      <c r="B514" s="353" t="s">
        <v>293</v>
      </c>
      <c r="C514" s="353">
        <v>18346</v>
      </c>
      <c r="D514" s="354" t="s">
        <v>2421</v>
      </c>
    </row>
    <row r="515" spans="1:4">
      <c r="A515" s="354" t="s">
        <v>2422</v>
      </c>
      <c r="B515" s="353" t="s">
        <v>338</v>
      </c>
      <c r="C515" s="353">
        <v>20395</v>
      </c>
      <c r="D515" s="354" t="s">
        <v>2423</v>
      </c>
    </row>
    <row r="516" spans="1:4">
      <c r="A516" s="354" t="s">
        <v>2424</v>
      </c>
      <c r="B516" s="353" t="s">
        <v>252</v>
      </c>
      <c r="C516" s="353">
        <v>18432</v>
      </c>
      <c r="D516" s="354" t="s">
        <v>2425</v>
      </c>
    </row>
    <row r="517" spans="1:4">
      <c r="A517" s="354" t="s">
        <v>2426</v>
      </c>
      <c r="B517" s="353" t="s">
        <v>295</v>
      </c>
      <c r="C517" s="353">
        <v>18953</v>
      </c>
      <c r="D517" s="354" t="s">
        <v>2427</v>
      </c>
    </row>
    <row r="518" spans="1:4">
      <c r="A518" s="354" t="s">
        <v>2428</v>
      </c>
      <c r="B518" s="353" t="s">
        <v>339</v>
      </c>
      <c r="C518" s="353">
        <v>20760</v>
      </c>
      <c r="D518" s="354" t="s">
        <v>2429</v>
      </c>
    </row>
    <row r="519" spans="1:4">
      <c r="A519" s="354" t="s">
        <v>2430</v>
      </c>
      <c r="B519" s="353" t="s">
        <v>253</v>
      </c>
      <c r="C519" s="353">
        <v>18725</v>
      </c>
      <c r="D519" s="354" t="s">
        <v>2431</v>
      </c>
    </row>
    <row r="520" spans="1:4">
      <c r="A520" s="354" t="s">
        <v>2432</v>
      </c>
      <c r="B520" s="353" t="s">
        <v>296</v>
      </c>
      <c r="C520" s="353">
        <v>19257</v>
      </c>
      <c r="D520" s="354" t="s">
        <v>2433</v>
      </c>
    </row>
    <row r="521" spans="1:4">
      <c r="A521" s="354" t="s">
        <v>2434</v>
      </c>
      <c r="B521" s="353" t="s">
        <v>340</v>
      </c>
      <c r="C521" s="353">
        <v>21124</v>
      </c>
      <c r="D521" s="354" t="s">
        <v>2435</v>
      </c>
    </row>
    <row r="522" spans="1:4">
      <c r="A522" s="354" t="s">
        <v>2436</v>
      </c>
      <c r="B522" s="353" t="s">
        <v>254</v>
      </c>
      <c r="C522" s="353">
        <v>19019</v>
      </c>
      <c r="D522" s="354" t="s">
        <v>2437</v>
      </c>
    </row>
    <row r="523" spans="1:4">
      <c r="A523" s="354" t="s">
        <v>2438</v>
      </c>
      <c r="B523" s="353" t="s">
        <v>297</v>
      </c>
      <c r="C523" s="353">
        <v>19561</v>
      </c>
      <c r="D523" s="354" t="s">
        <v>2439</v>
      </c>
    </row>
    <row r="524" spans="1:4">
      <c r="A524" s="354" t="s">
        <v>2440</v>
      </c>
      <c r="B524" s="353" t="s">
        <v>342</v>
      </c>
      <c r="C524" s="353">
        <v>22160</v>
      </c>
      <c r="D524" s="354" t="s">
        <v>2441</v>
      </c>
    </row>
    <row r="525" spans="1:4">
      <c r="A525" s="354" t="s">
        <v>2442</v>
      </c>
      <c r="B525" s="353" t="s">
        <v>256</v>
      </c>
      <c r="C525" s="353">
        <v>19659</v>
      </c>
      <c r="D525" s="354" t="s">
        <v>2443</v>
      </c>
    </row>
    <row r="526" spans="1:4">
      <c r="A526" s="354" t="s">
        <v>2444</v>
      </c>
      <c r="B526" s="353" t="s">
        <v>299</v>
      </c>
      <c r="C526" s="353">
        <v>20219</v>
      </c>
      <c r="D526" s="354" t="s">
        <v>2445</v>
      </c>
    </row>
    <row r="527" spans="1:4">
      <c r="A527" s="354" t="s">
        <v>2446</v>
      </c>
      <c r="B527" s="353" t="s">
        <v>344</v>
      </c>
      <c r="C527" s="353">
        <v>23197</v>
      </c>
      <c r="D527" s="354" t="s">
        <v>2447</v>
      </c>
    </row>
    <row r="528" spans="1:4">
      <c r="A528" s="354" t="s">
        <v>2448</v>
      </c>
      <c r="B528" s="353" t="s">
        <v>258</v>
      </c>
      <c r="C528" s="353">
        <v>20299</v>
      </c>
      <c r="D528" s="354" t="s">
        <v>2449</v>
      </c>
    </row>
    <row r="529" spans="1:4">
      <c r="A529" s="354" t="s">
        <v>2450</v>
      </c>
      <c r="B529" s="353" t="s">
        <v>301</v>
      </c>
      <c r="C529" s="353">
        <v>20879</v>
      </c>
      <c r="D529" s="354" t="s">
        <v>2451</v>
      </c>
    </row>
    <row r="530" spans="1:4">
      <c r="A530" s="354" t="s">
        <v>2452</v>
      </c>
      <c r="B530" s="353" t="s">
        <v>346</v>
      </c>
      <c r="C530" s="353">
        <v>24026</v>
      </c>
      <c r="D530" s="354" t="s">
        <v>2453</v>
      </c>
    </row>
    <row r="531" spans="1:4">
      <c r="A531" s="354" t="s">
        <v>2454</v>
      </c>
      <c r="B531" s="353" t="s">
        <v>260</v>
      </c>
      <c r="C531" s="353">
        <v>21267</v>
      </c>
      <c r="D531" s="354" t="s">
        <v>2455</v>
      </c>
    </row>
    <row r="532" spans="1:4">
      <c r="A532" s="354" t="s">
        <v>2456</v>
      </c>
      <c r="B532" s="353" t="s">
        <v>303</v>
      </c>
      <c r="C532" s="353">
        <v>21878</v>
      </c>
      <c r="D532" s="354" t="s">
        <v>2457</v>
      </c>
    </row>
    <row r="533" spans="1:4">
      <c r="A533" s="354" t="s">
        <v>2458</v>
      </c>
      <c r="B533" s="353" t="s">
        <v>262</v>
      </c>
      <c r="C533" s="353">
        <v>22240</v>
      </c>
      <c r="D533" s="354" t="s">
        <v>2459</v>
      </c>
    </row>
    <row r="534" spans="1:4">
      <c r="A534" s="354" t="s">
        <v>2460</v>
      </c>
      <c r="B534" s="353" t="s">
        <v>348</v>
      </c>
      <c r="C534" s="353">
        <v>24854</v>
      </c>
      <c r="D534" s="354" t="s">
        <v>2461</v>
      </c>
    </row>
    <row r="535" spans="1:4">
      <c r="A535" s="354" t="s">
        <v>2462</v>
      </c>
      <c r="B535" s="353" t="s">
        <v>305</v>
      </c>
      <c r="C535" s="353">
        <v>22880</v>
      </c>
      <c r="D535" s="354" t="s">
        <v>2463</v>
      </c>
    </row>
    <row r="536" spans="1:4">
      <c r="A536" s="354" t="s">
        <v>2464</v>
      </c>
      <c r="B536" s="353" t="s">
        <v>350</v>
      </c>
      <c r="C536" s="353">
        <v>25983</v>
      </c>
      <c r="D536" s="354" t="s">
        <v>2465</v>
      </c>
    </row>
    <row r="537" spans="1:4">
      <c r="A537" s="354" t="s">
        <v>2466</v>
      </c>
      <c r="B537" s="353" t="s">
        <v>264</v>
      </c>
      <c r="C537" s="353">
        <v>23181</v>
      </c>
      <c r="D537" s="354" t="s">
        <v>2467</v>
      </c>
    </row>
    <row r="538" spans="1:4">
      <c r="A538" s="354" t="s">
        <v>2468</v>
      </c>
      <c r="B538" s="353" t="s">
        <v>307</v>
      </c>
      <c r="C538" s="353">
        <v>23850</v>
      </c>
      <c r="D538" s="354" t="s">
        <v>2469</v>
      </c>
    </row>
    <row r="539" spans="1:4">
      <c r="A539" s="354" t="s">
        <v>2470</v>
      </c>
      <c r="B539" s="353" t="s">
        <v>266</v>
      </c>
      <c r="C539" s="353">
        <v>20187</v>
      </c>
      <c r="D539" s="354" t="s">
        <v>2471</v>
      </c>
    </row>
    <row r="540" spans="1:4">
      <c r="A540" s="354" t="s">
        <v>2472</v>
      </c>
      <c r="B540" s="353" t="s">
        <v>352</v>
      </c>
      <c r="C540" s="353">
        <v>27110</v>
      </c>
      <c r="D540" s="354" t="s">
        <v>2473</v>
      </c>
    </row>
    <row r="541" spans="1:4">
      <c r="A541" s="354" t="s">
        <v>2474</v>
      </c>
      <c r="B541" s="353" t="s">
        <v>309</v>
      </c>
      <c r="C541" s="353">
        <v>24822</v>
      </c>
      <c r="D541" s="354" t="s">
        <v>2475</v>
      </c>
    </row>
    <row r="542" spans="1:4">
      <c r="A542" s="354" t="s">
        <v>2476</v>
      </c>
      <c r="B542" s="353" t="s">
        <v>310</v>
      </c>
      <c r="C542" s="353">
        <v>4270</v>
      </c>
      <c r="D542" s="354" t="s">
        <v>2477</v>
      </c>
    </row>
    <row r="543" spans="1:4">
      <c r="A543" s="354" t="s">
        <v>2478</v>
      </c>
      <c r="B543" s="353" t="s">
        <v>224</v>
      </c>
      <c r="C543" s="353">
        <v>4240</v>
      </c>
      <c r="D543" s="354" t="s">
        <v>2479</v>
      </c>
    </row>
    <row r="544" spans="1:4">
      <c r="A544" s="354" t="s">
        <v>2480</v>
      </c>
      <c r="B544" s="353" t="s">
        <v>267</v>
      </c>
      <c r="C544" s="353">
        <v>4370</v>
      </c>
      <c r="D544" s="354" t="s">
        <v>2481</v>
      </c>
    </row>
    <row r="545" spans="1:4">
      <c r="A545" s="354" t="s">
        <v>2482</v>
      </c>
      <c r="B545" s="353" t="s">
        <v>312</v>
      </c>
      <c r="C545" s="353">
        <v>5129</v>
      </c>
      <c r="D545" s="354" t="s">
        <v>2483</v>
      </c>
    </row>
    <row r="546" spans="1:4">
      <c r="A546" s="354" t="s">
        <v>2484</v>
      </c>
      <c r="B546" s="353" t="s">
        <v>226</v>
      </c>
      <c r="C546" s="353">
        <v>4846</v>
      </c>
      <c r="D546" s="354" t="s">
        <v>2485</v>
      </c>
    </row>
    <row r="547" spans="1:4">
      <c r="A547" s="354" t="s">
        <v>2486</v>
      </c>
      <c r="B547" s="353" t="s">
        <v>269</v>
      </c>
      <c r="C547" s="353">
        <v>4996</v>
      </c>
      <c r="D547" s="354" t="s">
        <v>2487</v>
      </c>
    </row>
    <row r="548" spans="1:4">
      <c r="A548" s="354" t="s">
        <v>2488</v>
      </c>
      <c r="B548" s="353" t="s">
        <v>2489</v>
      </c>
      <c r="C548" s="353">
        <v>8827</v>
      </c>
      <c r="D548" s="354" t="s">
        <v>2490</v>
      </c>
    </row>
    <row r="549" spans="1:4">
      <c r="A549" s="354" t="s">
        <v>2491</v>
      </c>
      <c r="B549" s="353" t="s">
        <v>357</v>
      </c>
      <c r="C549" s="353">
        <v>9142</v>
      </c>
      <c r="D549" s="354" t="s">
        <v>2492</v>
      </c>
    </row>
    <row r="550" spans="1:4">
      <c r="A550" s="354" t="s">
        <v>2493</v>
      </c>
      <c r="B550" s="353" t="s">
        <v>400</v>
      </c>
      <c r="C550" s="353">
        <v>9289</v>
      </c>
      <c r="D550" s="354" t="s">
        <v>2494</v>
      </c>
    </row>
    <row r="551" spans="1:4">
      <c r="A551" s="354" t="s">
        <v>2495</v>
      </c>
      <c r="B551" s="353" t="s">
        <v>2496</v>
      </c>
      <c r="C551" s="353">
        <v>10384</v>
      </c>
      <c r="D551" s="354" t="s">
        <v>2497</v>
      </c>
    </row>
    <row r="552" spans="1:4">
      <c r="A552" s="354" t="s">
        <v>2498</v>
      </c>
      <c r="B552" s="353" t="s">
        <v>359</v>
      </c>
      <c r="C552" s="353">
        <v>10211</v>
      </c>
      <c r="D552" s="354" t="s">
        <v>2499</v>
      </c>
    </row>
    <row r="553" spans="1:4">
      <c r="A553" s="354" t="s">
        <v>2500</v>
      </c>
      <c r="B553" s="353" t="s">
        <v>402</v>
      </c>
      <c r="C553" s="353">
        <v>10274</v>
      </c>
      <c r="D553" s="354" t="s">
        <v>2501</v>
      </c>
    </row>
    <row r="554" spans="1:4">
      <c r="A554" s="354" t="s">
        <v>2502</v>
      </c>
      <c r="B554" s="353" t="s">
        <v>361</v>
      </c>
      <c r="C554" s="353">
        <v>11391</v>
      </c>
      <c r="D554" s="354" t="s">
        <v>2503</v>
      </c>
    </row>
    <row r="555" spans="1:4">
      <c r="A555" s="354" t="s">
        <v>2504</v>
      </c>
      <c r="B555" s="353" t="s">
        <v>404</v>
      </c>
      <c r="C555" s="353">
        <v>11626</v>
      </c>
      <c r="D555" s="354" t="s">
        <v>2505</v>
      </c>
    </row>
    <row r="556" spans="1:4">
      <c r="A556" s="354" t="s">
        <v>2506</v>
      </c>
      <c r="B556" s="353" t="s">
        <v>2507</v>
      </c>
      <c r="C556" s="353">
        <v>12031</v>
      </c>
      <c r="D556" s="354" t="s">
        <v>2508</v>
      </c>
    </row>
    <row r="557" spans="1:4">
      <c r="A557" s="354" t="s">
        <v>2509</v>
      </c>
      <c r="B557" s="353" t="s">
        <v>362</v>
      </c>
      <c r="C557" s="353">
        <v>11899</v>
      </c>
      <c r="D557" s="354" t="s">
        <v>2510</v>
      </c>
    </row>
    <row r="558" spans="1:4">
      <c r="A558" s="354" t="s">
        <v>2511</v>
      </c>
      <c r="B558" s="353" t="s">
        <v>405</v>
      </c>
      <c r="C558" s="353">
        <v>12181</v>
      </c>
      <c r="D558" s="354" t="s">
        <v>2512</v>
      </c>
    </row>
    <row r="559" spans="1:4">
      <c r="A559" s="354" t="s">
        <v>2513</v>
      </c>
      <c r="B559" s="353" t="s">
        <v>2514</v>
      </c>
      <c r="C559" s="353">
        <v>12800</v>
      </c>
      <c r="D559" s="354" t="s">
        <v>2515</v>
      </c>
    </row>
    <row r="560" spans="1:4">
      <c r="A560" s="354" t="s">
        <v>2516</v>
      </c>
      <c r="B560" s="353" t="s">
        <v>2517</v>
      </c>
      <c r="C560" s="353">
        <v>13586</v>
      </c>
      <c r="D560" s="354" t="s">
        <v>2518</v>
      </c>
    </row>
    <row r="561" spans="1:4">
      <c r="A561" s="354" t="s">
        <v>2519</v>
      </c>
      <c r="B561" s="353" t="s">
        <v>363</v>
      </c>
      <c r="C561" s="353">
        <v>12439</v>
      </c>
      <c r="D561" s="354" t="s">
        <v>2520</v>
      </c>
    </row>
    <row r="562" spans="1:4">
      <c r="A562" s="354" t="s">
        <v>2521</v>
      </c>
      <c r="B562" s="353" t="s">
        <v>406</v>
      </c>
      <c r="C562" s="353">
        <v>12736</v>
      </c>
      <c r="D562" s="354" t="s">
        <v>2522</v>
      </c>
    </row>
    <row r="563" spans="1:4">
      <c r="A563" s="354" t="s">
        <v>2523</v>
      </c>
      <c r="B563" s="353" t="s">
        <v>2524</v>
      </c>
      <c r="C563" s="353">
        <v>15234</v>
      </c>
      <c r="D563" s="354" t="s">
        <v>2525</v>
      </c>
    </row>
    <row r="564" spans="1:4">
      <c r="A564" s="354" t="s">
        <v>2526</v>
      </c>
      <c r="B564" s="353" t="s">
        <v>365</v>
      </c>
      <c r="C564" s="353">
        <v>13499</v>
      </c>
      <c r="D564" s="354" t="s">
        <v>2527</v>
      </c>
    </row>
    <row r="565" spans="1:4">
      <c r="A565" s="354" t="s">
        <v>2528</v>
      </c>
      <c r="B565" s="353" t="s">
        <v>408</v>
      </c>
      <c r="C565" s="353">
        <v>13824</v>
      </c>
      <c r="D565" s="354" t="s">
        <v>2529</v>
      </c>
    </row>
    <row r="566" spans="1:4">
      <c r="A566" s="354" t="s">
        <v>2530</v>
      </c>
      <c r="B566" s="353" t="s">
        <v>410</v>
      </c>
      <c r="C566" s="353">
        <v>14899</v>
      </c>
      <c r="D566" s="354" t="s">
        <v>2531</v>
      </c>
    </row>
    <row r="567" spans="1:4">
      <c r="A567" s="354" t="s">
        <v>2532</v>
      </c>
      <c r="B567" s="353" t="s">
        <v>2533</v>
      </c>
      <c r="C567" s="353">
        <v>16791</v>
      </c>
      <c r="D567" s="354" t="s">
        <v>2534</v>
      </c>
    </row>
    <row r="568" spans="1:4">
      <c r="A568" s="354" t="s">
        <v>2535</v>
      </c>
      <c r="B568" s="353" t="s">
        <v>367</v>
      </c>
      <c r="C568" s="353">
        <v>14592</v>
      </c>
      <c r="D568" s="354" t="s">
        <v>2536</v>
      </c>
    </row>
    <row r="569" spans="1:4">
      <c r="A569" s="354" t="s">
        <v>2537</v>
      </c>
      <c r="B569" s="353" t="s">
        <v>2538</v>
      </c>
      <c r="C569" s="353">
        <v>18438</v>
      </c>
      <c r="D569" s="354" t="s">
        <v>2539</v>
      </c>
    </row>
    <row r="570" spans="1:4">
      <c r="A570" s="354" t="s">
        <v>2540</v>
      </c>
      <c r="B570" s="353" t="s">
        <v>412</v>
      </c>
      <c r="C570" s="353">
        <v>15998</v>
      </c>
      <c r="D570" s="354" t="s">
        <v>2541</v>
      </c>
    </row>
    <row r="571" spans="1:4">
      <c r="A571" s="354" t="s">
        <v>2542</v>
      </c>
      <c r="B571" s="353" t="s">
        <v>369</v>
      </c>
      <c r="C571" s="353">
        <v>15634</v>
      </c>
      <c r="D571" s="354" t="s">
        <v>2543</v>
      </c>
    </row>
    <row r="572" spans="1:4">
      <c r="A572" s="354" t="s">
        <v>2544</v>
      </c>
      <c r="B572" s="353" t="s">
        <v>2545</v>
      </c>
      <c r="C572" s="353">
        <v>19995</v>
      </c>
      <c r="D572" s="354" t="s">
        <v>2546</v>
      </c>
    </row>
    <row r="573" spans="1:4">
      <c r="A573" s="354" t="s">
        <v>2547</v>
      </c>
      <c r="B573" s="353" t="s">
        <v>371</v>
      </c>
      <c r="C573" s="353">
        <v>16699</v>
      </c>
      <c r="D573" s="354" t="s">
        <v>2548</v>
      </c>
    </row>
    <row r="574" spans="1:4">
      <c r="A574" s="354" t="s">
        <v>2549</v>
      </c>
      <c r="B574" s="353" t="s">
        <v>414</v>
      </c>
      <c r="C574" s="353">
        <v>17071</v>
      </c>
      <c r="D574" s="354" t="s">
        <v>2550</v>
      </c>
    </row>
    <row r="575" spans="1:4">
      <c r="A575" s="354" t="s">
        <v>2551</v>
      </c>
      <c r="B575" s="353" t="s">
        <v>2552</v>
      </c>
      <c r="C575" s="353">
        <v>20804</v>
      </c>
      <c r="D575" s="354" t="s">
        <v>2553</v>
      </c>
    </row>
    <row r="576" spans="1:4">
      <c r="A576" s="354" t="s">
        <v>2554</v>
      </c>
      <c r="B576" s="353" t="s">
        <v>415</v>
      </c>
      <c r="C576" s="353">
        <v>23753</v>
      </c>
      <c r="D576" s="354" t="s">
        <v>2555</v>
      </c>
    </row>
    <row r="577" spans="1:4">
      <c r="A577" s="354" t="s">
        <v>2556</v>
      </c>
      <c r="B577" s="353" t="s">
        <v>372</v>
      </c>
      <c r="C577" s="353">
        <v>23459</v>
      </c>
      <c r="D577" s="354" t="s">
        <v>2557</v>
      </c>
    </row>
    <row r="578" spans="1:4">
      <c r="A578" s="354" t="s">
        <v>2558</v>
      </c>
      <c r="B578" s="353" t="s">
        <v>2559</v>
      </c>
      <c r="C578" s="353">
        <v>21641</v>
      </c>
      <c r="D578" s="354" t="s">
        <v>2560</v>
      </c>
    </row>
    <row r="579" spans="1:4">
      <c r="A579" s="354" t="s">
        <v>2561</v>
      </c>
      <c r="B579" s="353" t="s">
        <v>373</v>
      </c>
      <c r="C579" s="353">
        <v>23968</v>
      </c>
      <c r="D579" s="354" t="s">
        <v>2562</v>
      </c>
    </row>
    <row r="580" spans="1:4">
      <c r="A580" s="354" t="s">
        <v>2563</v>
      </c>
      <c r="B580" s="353" t="s">
        <v>416</v>
      </c>
      <c r="C580" s="353">
        <v>24424</v>
      </c>
      <c r="D580" s="354" t="s">
        <v>2564</v>
      </c>
    </row>
    <row r="581" spans="1:4">
      <c r="A581" s="354" t="s">
        <v>2565</v>
      </c>
      <c r="B581" s="353" t="s">
        <v>2566</v>
      </c>
      <c r="C581" s="353">
        <v>23198</v>
      </c>
      <c r="D581" s="354" t="s">
        <v>2567</v>
      </c>
    </row>
    <row r="582" spans="1:4">
      <c r="A582" s="354" t="s">
        <v>2568</v>
      </c>
      <c r="B582" s="353" t="s">
        <v>375</v>
      </c>
      <c r="C582" s="353">
        <v>25432</v>
      </c>
      <c r="D582" s="354" t="s">
        <v>2569</v>
      </c>
    </row>
    <row r="583" spans="1:4">
      <c r="A583" s="354" t="s">
        <v>2570</v>
      </c>
      <c r="B583" s="353" t="s">
        <v>418</v>
      </c>
      <c r="C583" s="353">
        <v>25916</v>
      </c>
      <c r="D583" s="354" t="s">
        <v>2571</v>
      </c>
    </row>
    <row r="584" spans="1:4">
      <c r="A584" s="354" t="s">
        <v>2572</v>
      </c>
      <c r="B584" s="353" t="s">
        <v>2573</v>
      </c>
      <c r="C584" s="353">
        <v>24844</v>
      </c>
      <c r="D584" s="354" t="s">
        <v>2574</v>
      </c>
    </row>
    <row r="585" spans="1:4">
      <c r="A585" s="354" t="s">
        <v>2575</v>
      </c>
      <c r="B585" s="353" t="s">
        <v>377</v>
      </c>
      <c r="C585" s="353">
        <v>25907</v>
      </c>
      <c r="D585" s="354" t="s">
        <v>2576</v>
      </c>
    </row>
    <row r="586" spans="1:4">
      <c r="A586" s="354" t="s">
        <v>2577</v>
      </c>
      <c r="B586" s="353" t="s">
        <v>420</v>
      </c>
      <c r="C586" s="353">
        <v>27079</v>
      </c>
      <c r="D586" s="354" t="s">
        <v>2578</v>
      </c>
    </row>
    <row r="587" spans="1:4">
      <c r="A587" s="354" t="s">
        <v>2579</v>
      </c>
      <c r="B587" s="353" t="s">
        <v>2580</v>
      </c>
      <c r="C587" s="353">
        <v>26401</v>
      </c>
      <c r="D587" s="354" t="s">
        <v>2581</v>
      </c>
    </row>
    <row r="588" spans="1:4">
      <c r="A588" s="354" t="s">
        <v>2582</v>
      </c>
      <c r="B588" s="353" t="s">
        <v>379</v>
      </c>
      <c r="C588" s="353">
        <v>27532</v>
      </c>
      <c r="D588" s="354" t="s">
        <v>2583</v>
      </c>
    </row>
    <row r="589" spans="1:4">
      <c r="A589" s="354" t="s">
        <v>2584</v>
      </c>
      <c r="B589" s="353" t="s">
        <v>422</v>
      </c>
      <c r="C589" s="353">
        <v>28247</v>
      </c>
      <c r="D589" s="354" t="s">
        <v>2585</v>
      </c>
    </row>
    <row r="590" spans="1:4">
      <c r="A590" s="354" t="s">
        <v>2586</v>
      </c>
      <c r="B590" s="353" t="s">
        <v>424</v>
      </c>
      <c r="C590" s="353">
        <v>29364</v>
      </c>
      <c r="D590" s="354" t="s">
        <v>2587</v>
      </c>
    </row>
    <row r="591" spans="1:4">
      <c r="A591" s="354" t="s">
        <v>2588</v>
      </c>
      <c r="B591" s="353" t="s">
        <v>2589</v>
      </c>
      <c r="C591" s="353">
        <v>28048</v>
      </c>
      <c r="D591" s="354" t="s">
        <v>2590</v>
      </c>
    </row>
    <row r="592" spans="1:4">
      <c r="A592" s="354" t="s">
        <v>2591</v>
      </c>
      <c r="B592" s="353" t="s">
        <v>381</v>
      </c>
      <c r="C592" s="353">
        <v>28797</v>
      </c>
      <c r="D592" s="354" t="s">
        <v>2592</v>
      </c>
    </row>
    <row r="593" spans="1:4">
      <c r="A593" s="354" t="s">
        <v>2593</v>
      </c>
      <c r="B593" s="353" t="s">
        <v>2594</v>
      </c>
      <c r="C593" s="353">
        <v>28816</v>
      </c>
      <c r="D593" s="354" t="s">
        <v>2595</v>
      </c>
    </row>
    <row r="594" spans="1:4">
      <c r="A594" s="354" t="s">
        <v>2596</v>
      </c>
      <c r="B594" s="353" t="s">
        <v>382</v>
      </c>
      <c r="C594" s="353">
        <v>30051</v>
      </c>
      <c r="D594" s="354" t="s">
        <v>2597</v>
      </c>
    </row>
    <row r="595" spans="1:4">
      <c r="A595" s="354" t="s">
        <v>2598</v>
      </c>
      <c r="B595" s="353" t="s">
        <v>425</v>
      </c>
      <c r="C595" s="353">
        <v>29939</v>
      </c>
      <c r="D595" s="354" t="s">
        <v>2599</v>
      </c>
    </row>
    <row r="596" spans="1:4">
      <c r="A596" s="354" t="s">
        <v>2600</v>
      </c>
      <c r="B596" s="353" t="s">
        <v>2601</v>
      </c>
      <c r="C596" s="353">
        <v>29603</v>
      </c>
      <c r="D596" s="354" t="s">
        <v>2602</v>
      </c>
    </row>
    <row r="597" spans="1:4">
      <c r="A597" s="354" t="s">
        <v>2603</v>
      </c>
      <c r="B597" s="353" t="s">
        <v>383</v>
      </c>
      <c r="C597" s="353">
        <v>30873</v>
      </c>
      <c r="D597" s="354" t="s">
        <v>2604</v>
      </c>
    </row>
    <row r="598" spans="1:4">
      <c r="A598" s="354" t="s">
        <v>2605</v>
      </c>
      <c r="B598" s="353" t="s">
        <v>426</v>
      </c>
      <c r="C598" s="353">
        <v>30531</v>
      </c>
      <c r="D598" s="354" t="s">
        <v>2606</v>
      </c>
    </row>
    <row r="599" spans="1:4">
      <c r="A599" s="354" t="s">
        <v>2607</v>
      </c>
      <c r="B599" s="353" t="s">
        <v>2608</v>
      </c>
      <c r="C599" s="353">
        <v>31251</v>
      </c>
      <c r="D599" s="354" t="s">
        <v>2609</v>
      </c>
    </row>
    <row r="600" spans="1:4">
      <c r="A600" s="354" t="s">
        <v>2610</v>
      </c>
      <c r="B600" s="353" t="s">
        <v>385</v>
      </c>
      <c r="C600" s="353">
        <v>32591</v>
      </c>
      <c r="D600" s="354" t="s">
        <v>2611</v>
      </c>
    </row>
    <row r="601" spans="1:4">
      <c r="A601" s="354" t="s">
        <v>2612</v>
      </c>
      <c r="B601" s="353" t="s">
        <v>428</v>
      </c>
      <c r="C601" s="353">
        <v>31706</v>
      </c>
      <c r="D601" s="354" t="s">
        <v>2613</v>
      </c>
    </row>
    <row r="602" spans="1:4">
      <c r="A602" s="354" t="s">
        <v>2614</v>
      </c>
      <c r="B602" s="353" t="s">
        <v>387</v>
      </c>
      <c r="C602" s="353">
        <v>34215</v>
      </c>
      <c r="D602" s="354" t="s">
        <v>2615</v>
      </c>
    </row>
    <row r="603" spans="1:4">
      <c r="A603" s="354" t="s">
        <v>2616</v>
      </c>
      <c r="B603" s="353" t="s">
        <v>2617</v>
      </c>
      <c r="C603" s="353">
        <v>32808</v>
      </c>
      <c r="D603" s="354" t="s">
        <v>2618</v>
      </c>
    </row>
    <row r="604" spans="1:4">
      <c r="A604" s="354" t="s">
        <v>2619</v>
      </c>
      <c r="B604" s="353" t="s">
        <v>430</v>
      </c>
      <c r="C604" s="353">
        <v>32789</v>
      </c>
      <c r="D604" s="354" t="s">
        <v>2620</v>
      </c>
    </row>
    <row r="605" spans="1:4">
      <c r="A605" s="354" t="s">
        <v>2621</v>
      </c>
      <c r="B605" s="353" t="s">
        <v>2622</v>
      </c>
      <c r="C605" s="353">
        <v>34455</v>
      </c>
      <c r="D605" s="354" t="s">
        <v>2623</v>
      </c>
    </row>
    <row r="606" spans="1:4">
      <c r="A606" s="354" t="s">
        <v>2624</v>
      </c>
      <c r="B606" s="353" t="s">
        <v>389</v>
      </c>
      <c r="C606" s="353">
        <v>35933</v>
      </c>
      <c r="D606" s="354" t="s">
        <v>2625</v>
      </c>
    </row>
    <row r="607" spans="1:4">
      <c r="A607" s="354" t="s">
        <v>2626</v>
      </c>
      <c r="B607" s="353" t="s">
        <v>432</v>
      </c>
      <c r="C607" s="353">
        <v>33962</v>
      </c>
      <c r="D607" s="354" t="s">
        <v>2627</v>
      </c>
    </row>
    <row r="608" spans="1:4">
      <c r="A608" s="354" t="s">
        <v>2628</v>
      </c>
      <c r="B608" s="353" t="s">
        <v>434</v>
      </c>
      <c r="C608" s="353">
        <v>35118</v>
      </c>
      <c r="D608" s="354" t="s">
        <v>2629</v>
      </c>
    </row>
    <row r="609" spans="1:4">
      <c r="A609" s="354" t="s">
        <v>2630</v>
      </c>
      <c r="B609" s="353" t="s">
        <v>2631</v>
      </c>
      <c r="C609" s="353">
        <v>36012</v>
      </c>
      <c r="D609" s="354" t="s">
        <v>2632</v>
      </c>
    </row>
    <row r="610" spans="1:4">
      <c r="A610" s="354" t="s">
        <v>2633</v>
      </c>
      <c r="B610" s="353" t="s">
        <v>391</v>
      </c>
      <c r="C610" s="353">
        <v>37558</v>
      </c>
      <c r="D610" s="354" t="s">
        <v>2634</v>
      </c>
    </row>
    <row r="611" spans="1:4">
      <c r="A611" s="354" t="s">
        <v>2635</v>
      </c>
      <c r="B611" s="353" t="s">
        <v>436</v>
      </c>
      <c r="C611" s="353">
        <v>36218</v>
      </c>
      <c r="D611" s="354" t="s">
        <v>2636</v>
      </c>
    </row>
    <row r="612" spans="1:4">
      <c r="A612" s="354" t="s">
        <v>2637</v>
      </c>
      <c r="B612" s="353" t="s">
        <v>2638</v>
      </c>
      <c r="C612" s="353">
        <v>37658</v>
      </c>
      <c r="D612" s="354" t="s">
        <v>2639</v>
      </c>
    </row>
    <row r="613" spans="1:4">
      <c r="A613" s="354" t="s">
        <v>2640</v>
      </c>
      <c r="B613" s="353" t="s">
        <v>393</v>
      </c>
      <c r="C613" s="353">
        <v>39275</v>
      </c>
      <c r="D613" s="354" t="s">
        <v>2641</v>
      </c>
    </row>
    <row r="614" spans="1:4">
      <c r="A614" s="354" t="s">
        <v>2642</v>
      </c>
      <c r="B614" s="353" t="s">
        <v>438</v>
      </c>
      <c r="C614" s="353">
        <v>37365</v>
      </c>
      <c r="D614" s="354" t="s">
        <v>2643</v>
      </c>
    </row>
    <row r="615" spans="1:4">
      <c r="A615" s="354" t="s">
        <v>2644</v>
      </c>
      <c r="B615" s="353" t="s">
        <v>2645</v>
      </c>
      <c r="C615" s="353">
        <v>39215</v>
      </c>
      <c r="D615" s="354" t="s">
        <v>2646</v>
      </c>
    </row>
    <row r="616" spans="1:4">
      <c r="A616" s="354" t="s">
        <v>2647</v>
      </c>
      <c r="B616" s="353" t="s">
        <v>395</v>
      </c>
      <c r="C616" s="353">
        <v>40899</v>
      </c>
      <c r="D616" s="354" t="s">
        <v>2648</v>
      </c>
    </row>
    <row r="617" spans="1:4">
      <c r="A617" s="354" t="s">
        <v>2649</v>
      </c>
      <c r="B617" s="353" t="s">
        <v>2650</v>
      </c>
      <c r="C617" s="353">
        <v>5625</v>
      </c>
      <c r="D617" s="354" t="s">
        <v>2651</v>
      </c>
    </row>
    <row r="618" spans="1:4">
      <c r="A618" s="354" t="s">
        <v>2652</v>
      </c>
      <c r="B618" s="353" t="s">
        <v>353</v>
      </c>
      <c r="C618" s="353">
        <v>5858</v>
      </c>
      <c r="D618" s="354" t="s">
        <v>2653</v>
      </c>
    </row>
    <row r="619" spans="1:4">
      <c r="A619" s="354" t="s">
        <v>2654</v>
      </c>
      <c r="B619" s="353" t="s">
        <v>396</v>
      </c>
      <c r="C619" s="353">
        <v>6071</v>
      </c>
      <c r="D619" s="354" t="s">
        <v>2655</v>
      </c>
    </row>
    <row r="620" spans="1:4">
      <c r="A620" s="354" t="s">
        <v>2656</v>
      </c>
      <c r="B620" s="353" t="s">
        <v>2657</v>
      </c>
      <c r="C620" s="353">
        <v>7181</v>
      </c>
      <c r="D620" s="354" t="s">
        <v>2658</v>
      </c>
    </row>
    <row r="621" spans="1:4">
      <c r="A621" s="354" t="s">
        <v>2659</v>
      </c>
      <c r="B621" s="353" t="s">
        <v>355</v>
      </c>
      <c r="C621" s="353">
        <v>7324</v>
      </c>
      <c r="D621" s="354" t="s">
        <v>2660</v>
      </c>
    </row>
    <row r="622" spans="1:4">
      <c r="A622" s="354" t="s">
        <v>2661</v>
      </c>
      <c r="B622" s="353" t="s">
        <v>398</v>
      </c>
      <c r="C622" s="353">
        <v>7744</v>
      </c>
      <c r="D622" s="354" t="s">
        <v>2662</v>
      </c>
    </row>
    <row r="623" spans="1:4">
      <c r="A623" s="354" t="s">
        <v>2663</v>
      </c>
      <c r="B623" s="353" t="s">
        <v>2664</v>
      </c>
      <c r="C623" s="353">
        <v>16257</v>
      </c>
      <c r="D623" s="354" t="s">
        <v>2665</v>
      </c>
    </row>
    <row r="624" spans="1:4">
      <c r="A624" s="354" t="s">
        <v>2666</v>
      </c>
      <c r="B624" s="353" t="s">
        <v>2667</v>
      </c>
      <c r="C624" s="353">
        <v>18488</v>
      </c>
      <c r="D624" s="354" t="s">
        <v>2668</v>
      </c>
    </row>
    <row r="625" spans="1:4">
      <c r="A625" s="354" t="s">
        <v>2669</v>
      </c>
      <c r="B625" s="353" t="s">
        <v>2670</v>
      </c>
      <c r="C625" s="353">
        <v>20964</v>
      </c>
      <c r="D625" s="354" t="s">
        <v>2671</v>
      </c>
    </row>
    <row r="626" spans="1:4">
      <c r="A626" s="354" t="s">
        <v>2672</v>
      </c>
      <c r="B626" s="353" t="s">
        <v>2673</v>
      </c>
      <c r="C626" s="353">
        <v>21973</v>
      </c>
      <c r="D626" s="354" t="s">
        <v>2674</v>
      </c>
    </row>
    <row r="627" spans="1:4">
      <c r="A627" s="354" t="s">
        <v>2675</v>
      </c>
      <c r="B627" s="353" t="s">
        <v>2676</v>
      </c>
      <c r="C627" s="353">
        <v>23035</v>
      </c>
      <c r="D627" s="354" t="s">
        <v>2677</v>
      </c>
    </row>
    <row r="628" spans="1:4">
      <c r="A628" s="354" t="s">
        <v>2678</v>
      </c>
      <c r="B628" s="353" t="s">
        <v>2679</v>
      </c>
      <c r="C628" s="353">
        <v>25163</v>
      </c>
      <c r="D628" s="354" t="s">
        <v>2680</v>
      </c>
    </row>
    <row r="629" spans="1:4">
      <c r="A629" s="354" t="s">
        <v>2681</v>
      </c>
      <c r="B629" s="353" t="s">
        <v>2682</v>
      </c>
      <c r="C629" s="353">
        <v>27262</v>
      </c>
      <c r="D629" s="354" t="s">
        <v>2683</v>
      </c>
    </row>
    <row r="630" spans="1:4">
      <c r="A630" s="354" t="s">
        <v>2684</v>
      </c>
      <c r="B630" s="353" t="s">
        <v>2685</v>
      </c>
      <c r="C630" s="353">
        <v>29450</v>
      </c>
      <c r="D630" s="354" t="s">
        <v>2686</v>
      </c>
    </row>
    <row r="631" spans="1:4">
      <c r="A631" s="354" t="s">
        <v>2687</v>
      </c>
      <c r="B631" s="353" t="s">
        <v>2688</v>
      </c>
      <c r="C631" s="353">
        <v>32017</v>
      </c>
      <c r="D631" s="354" t="s">
        <v>2689</v>
      </c>
    </row>
    <row r="632" spans="1:4">
      <c r="A632" s="354" t="s">
        <v>2690</v>
      </c>
      <c r="B632" s="353" t="s">
        <v>2691</v>
      </c>
      <c r="C632" s="353">
        <v>41604</v>
      </c>
      <c r="D632" s="354" t="s">
        <v>2692</v>
      </c>
    </row>
    <row r="633" spans="1:4">
      <c r="A633" s="354" t="s">
        <v>2693</v>
      </c>
      <c r="B633" s="353" t="s">
        <v>2694</v>
      </c>
      <c r="C633" s="353">
        <v>42521</v>
      </c>
      <c r="D633" s="354" t="s">
        <v>2695</v>
      </c>
    </row>
    <row r="634" spans="1:4">
      <c r="A634" s="354" t="s">
        <v>2696</v>
      </c>
      <c r="B634" s="353" t="s">
        <v>2697</v>
      </c>
      <c r="C634" s="353">
        <v>44341</v>
      </c>
      <c r="D634" s="354" t="s">
        <v>2698</v>
      </c>
    </row>
    <row r="635" spans="1:4">
      <c r="A635" s="354" t="s">
        <v>2699</v>
      </c>
      <c r="B635" s="353" t="s">
        <v>2700</v>
      </c>
      <c r="C635" s="353">
        <v>45884</v>
      </c>
      <c r="D635" s="354" t="s">
        <v>2701</v>
      </c>
    </row>
    <row r="636" spans="1:4">
      <c r="A636" s="354" t="s">
        <v>2702</v>
      </c>
      <c r="B636" s="353" t="s">
        <v>2703</v>
      </c>
      <c r="C636" s="353">
        <v>47362</v>
      </c>
      <c r="D636" s="354" t="s">
        <v>2704</v>
      </c>
    </row>
    <row r="637" spans="1:4">
      <c r="A637" s="354" t="s">
        <v>2705</v>
      </c>
      <c r="B637" s="353" t="s">
        <v>2706</v>
      </c>
      <c r="C637" s="353">
        <v>48003</v>
      </c>
      <c r="D637" s="354" t="s">
        <v>2707</v>
      </c>
    </row>
    <row r="638" spans="1:4">
      <c r="A638" s="354" t="s">
        <v>2708</v>
      </c>
      <c r="B638" s="353" t="s">
        <v>2709</v>
      </c>
      <c r="C638" s="353">
        <v>50234</v>
      </c>
      <c r="D638" s="354" t="s">
        <v>2710</v>
      </c>
    </row>
    <row r="639" spans="1:4">
      <c r="A639" s="354" t="s">
        <v>2711</v>
      </c>
      <c r="B639" s="353" t="s">
        <v>2712</v>
      </c>
      <c r="C639" s="353">
        <v>52481</v>
      </c>
      <c r="D639" s="354" t="s">
        <v>2713</v>
      </c>
    </row>
    <row r="640" spans="1:4">
      <c r="A640" s="354" t="s">
        <v>2714</v>
      </c>
      <c r="B640" s="353" t="s">
        <v>2715</v>
      </c>
      <c r="C640" s="353">
        <v>54703</v>
      </c>
      <c r="D640" s="354" t="s">
        <v>2716</v>
      </c>
    </row>
    <row r="641" spans="1:4">
      <c r="A641" s="354" t="s">
        <v>2717</v>
      </c>
      <c r="B641" s="353" t="s">
        <v>2718</v>
      </c>
      <c r="C641" s="353">
        <v>57062</v>
      </c>
      <c r="D641" s="354" t="s">
        <v>2719</v>
      </c>
    </row>
    <row r="642" spans="1:4">
      <c r="A642" s="354" t="s">
        <v>2720</v>
      </c>
      <c r="B642" s="353" t="s">
        <v>2721</v>
      </c>
      <c r="C642" s="353">
        <v>59110</v>
      </c>
      <c r="D642" s="354" t="s">
        <v>2722</v>
      </c>
    </row>
    <row r="643" spans="1:4">
      <c r="A643" s="354" t="s">
        <v>2723</v>
      </c>
      <c r="B643" s="353" t="s">
        <v>2724</v>
      </c>
      <c r="C643" s="353">
        <v>61199</v>
      </c>
      <c r="D643" s="354" t="s">
        <v>2725</v>
      </c>
    </row>
    <row r="644" spans="1:4">
      <c r="A644" s="354" t="s">
        <v>2726</v>
      </c>
      <c r="B644" s="353" t="s">
        <v>2727</v>
      </c>
      <c r="C644" s="353">
        <v>63705</v>
      </c>
      <c r="D644" s="354" t="s">
        <v>2728</v>
      </c>
    </row>
    <row r="645" spans="1:4">
      <c r="A645" s="354" t="s">
        <v>2729</v>
      </c>
      <c r="B645" s="353" t="s">
        <v>2730</v>
      </c>
      <c r="C645" s="353">
        <v>65708</v>
      </c>
      <c r="D645" s="354" t="s">
        <v>2731</v>
      </c>
    </row>
    <row r="646" spans="1:4">
      <c r="A646" s="354" t="s">
        <v>2732</v>
      </c>
      <c r="B646" s="353" t="s">
        <v>2733</v>
      </c>
      <c r="C646" s="353">
        <v>69096</v>
      </c>
      <c r="D646" s="354" t="s">
        <v>2734</v>
      </c>
    </row>
    <row r="647" spans="1:4">
      <c r="A647" s="354" t="s">
        <v>2735</v>
      </c>
      <c r="B647" s="353" t="s">
        <v>2736</v>
      </c>
      <c r="C647" s="353">
        <v>12141</v>
      </c>
      <c r="D647" s="354" t="s">
        <v>2737</v>
      </c>
    </row>
    <row r="648" spans="1:4">
      <c r="A648" s="354" t="s">
        <v>2738</v>
      </c>
      <c r="B648" s="353" t="s">
        <v>2739</v>
      </c>
      <c r="C648" s="353">
        <v>14202</v>
      </c>
      <c r="D648" s="354" t="s">
        <v>2740</v>
      </c>
    </row>
    <row r="649" spans="1:4">
      <c r="A649" s="378" t="s">
        <v>2741</v>
      </c>
      <c r="B649" s="378"/>
      <c r="C649" s="378"/>
      <c r="D649" s="378"/>
    </row>
    <row r="650" spans="1:4">
      <c r="A650" s="356" t="s">
        <v>1397</v>
      </c>
      <c r="B650" s="356" t="s">
        <v>1398</v>
      </c>
      <c r="C650" s="356" t="s">
        <v>1399</v>
      </c>
      <c r="D650" s="356" t="s">
        <v>1400</v>
      </c>
    </row>
    <row r="651" spans="1:4">
      <c r="A651" s="354" t="s">
        <v>2742</v>
      </c>
      <c r="B651" s="353" t="s">
        <v>441</v>
      </c>
      <c r="C651" s="353">
        <v>10601</v>
      </c>
      <c r="D651" s="354" t="s">
        <v>2743</v>
      </c>
    </row>
    <row r="652" spans="1:4">
      <c r="A652" s="354" t="s">
        <v>2744</v>
      </c>
      <c r="B652" s="353" t="s">
        <v>564</v>
      </c>
      <c r="C652" s="353">
        <v>13321</v>
      </c>
      <c r="D652" s="354" t="s">
        <v>2745</v>
      </c>
    </row>
    <row r="653" spans="1:4">
      <c r="A653" s="354" t="s">
        <v>2746</v>
      </c>
      <c r="B653" s="353" t="s">
        <v>482</v>
      </c>
      <c r="C653" s="353">
        <v>11534</v>
      </c>
      <c r="D653" s="354" t="s">
        <v>2747</v>
      </c>
    </row>
    <row r="654" spans="1:4">
      <c r="A654" s="354" t="s">
        <v>2748</v>
      </c>
      <c r="B654" s="353" t="s">
        <v>523</v>
      </c>
      <c r="C654" s="353">
        <v>12573</v>
      </c>
      <c r="D654" s="354" t="s">
        <v>2749</v>
      </c>
    </row>
    <row r="655" spans="1:4">
      <c r="A655" s="354" t="s">
        <v>2750</v>
      </c>
      <c r="B655" s="353" t="s">
        <v>443</v>
      </c>
      <c r="C655" s="353">
        <v>15818</v>
      </c>
      <c r="D655" s="354" t="s">
        <v>2751</v>
      </c>
    </row>
    <row r="656" spans="1:4">
      <c r="A656" s="354" t="s">
        <v>2752</v>
      </c>
      <c r="B656" s="353" t="s">
        <v>566</v>
      </c>
      <c r="C656" s="353">
        <v>18925</v>
      </c>
      <c r="D656" s="354" t="s">
        <v>2753</v>
      </c>
    </row>
    <row r="657" spans="1:4">
      <c r="A657" s="354" t="s">
        <v>2754</v>
      </c>
      <c r="B657" s="353" t="s">
        <v>484</v>
      </c>
      <c r="C657" s="353">
        <v>16901</v>
      </c>
      <c r="D657" s="354" t="s">
        <v>2755</v>
      </c>
    </row>
    <row r="658" spans="1:4">
      <c r="A658" s="354" t="s">
        <v>2756</v>
      </c>
      <c r="B658" s="353" t="s">
        <v>525</v>
      </c>
      <c r="C658" s="353">
        <v>17581</v>
      </c>
      <c r="D658" s="354" t="s">
        <v>2757</v>
      </c>
    </row>
    <row r="659" spans="1:4">
      <c r="A659" s="354" t="s">
        <v>2758</v>
      </c>
      <c r="B659" s="353" t="s">
        <v>445</v>
      </c>
      <c r="C659" s="353">
        <v>16052</v>
      </c>
      <c r="D659" s="354" t="s">
        <v>2759</v>
      </c>
    </row>
    <row r="660" spans="1:4">
      <c r="A660" s="354" t="s">
        <v>2760</v>
      </c>
      <c r="B660" s="353" t="s">
        <v>568</v>
      </c>
      <c r="C660" s="353">
        <v>20034</v>
      </c>
      <c r="D660" s="354" t="s">
        <v>2761</v>
      </c>
    </row>
    <row r="661" spans="1:4">
      <c r="A661" s="354" t="s">
        <v>2762</v>
      </c>
      <c r="B661" s="353" t="s">
        <v>486</v>
      </c>
      <c r="C661" s="353">
        <v>17561</v>
      </c>
      <c r="D661" s="354" t="s">
        <v>2763</v>
      </c>
    </row>
    <row r="662" spans="1:4">
      <c r="A662" s="354" t="s">
        <v>2764</v>
      </c>
      <c r="B662" s="353" t="s">
        <v>527</v>
      </c>
      <c r="C662" s="353">
        <v>18469</v>
      </c>
      <c r="D662" s="354" t="s">
        <v>2765</v>
      </c>
    </row>
    <row r="663" spans="1:4">
      <c r="A663" s="354" t="s">
        <v>2766</v>
      </c>
      <c r="B663" s="353" t="s">
        <v>446</v>
      </c>
      <c r="C663" s="353">
        <v>16781</v>
      </c>
      <c r="D663" s="354" t="s">
        <v>2767</v>
      </c>
    </row>
    <row r="664" spans="1:4">
      <c r="A664" s="354" t="s">
        <v>2768</v>
      </c>
      <c r="B664" s="353" t="s">
        <v>447</v>
      </c>
      <c r="C664" s="353">
        <v>21896</v>
      </c>
      <c r="D664" s="354" t="s">
        <v>2769</v>
      </c>
    </row>
    <row r="665" spans="1:4">
      <c r="A665" s="354" t="s">
        <v>2770</v>
      </c>
      <c r="B665" s="353" t="s">
        <v>570</v>
      </c>
      <c r="C665" s="353">
        <v>25908</v>
      </c>
      <c r="D665" s="354" t="s">
        <v>2771</v>
      </c>
    </row>
    <row r="666" spans="1:4">
      <c r="A666" s="354" t="s">
        <v>2772</v>
      </c>
      <c r="B666" s="353" t="s">
        <v>488</v>
      </c>
      <c r="C666" s="353">
        <v>23139</v>
      </c>
      <c r="D666" s="354" t="s">
        <v>2773</v>
      </c>
    </row>
    <row r="667" spans="1:4">
      <c r="A667" s="354" t="s">
        <v>2774</v>
      </c>
      <c r="B667" s="353" t="s">
        <v>529</v>
      </c>
      <c r="C667" s="353">
        <v>23765</v>
      </c>
      <c r="D667" s="354" t="s">
        <v>2775</v>
      </c>
    </row>
    <row r="668" spans="1:4">
      <c r="A668" s="354" t="s">
        <v>2776</v>
      </c>
      <c r="B668" s="353" t="s">
        <v>449</v>
      </c>
      <c r="C668" s="353">
        <v>22417</v>
      </c>
      <c r="D668" s="354" t="s">
        <v>2777</v>
      </c>
    </row>
    <row r="669" spans="1:4">
      <c r="A669" s="354" t="s">
        <v>2778</v>
      </c>
      <c r="B669" s="353" t="s">
        <v>572</v>
      </c>
      <c r="C669" s="353">
        <v>26948</v>
      </c>
      <c r="D669" s="354" t="s">
        <v>2779</v>
      </c>
    </row>
    <row r="670" spans="1:4">
      <c r="A670" s="354" t="s">
        <v>2780</v>
      </c>
      <c r="B670" s="353" t="s">
        <v>490</v>
      </c>
      <c r="C670" s="353">
        <v>23812</v>
      </c>
      <c r="D670" s="354" t="s">
        <v>2781</v>
      </c>
    </row>
    <row r="671" spans="1:4">
      <c r="A671" s="354" t="s">
        <v>2782</v>
      </c>
      <c r="B671" s="353" t="s">
        <v>531</v>
      </c>
      <c r="C671" s="353">
        <v>24602</v>
      </c>
      <c r="D671" s="354" t="s">
        <v>2783</v>
      </c>
    </row>
    <row r="672" spans="1:4">
      <c r="A672" s="354" t="s">
        <v>2784</v>
      </c>
      <c r="B672" s="353" t="s">
        <v>451</v>
      </c>
      <c r="C672" s="353">
        <v>27598</v>
      </c>
      <c r="D672" s="354" t="s">
        <v>2785</v>
      </c>
    </row>
    <row r="673" spans="1:4">
      <c r="A673" s="354" t="s">
        <v>2786</v>
      </c>
      <c r="B673" s="353" t="s">
        <v>492</v>
      </c>
      <c r="C673" s="353">
        <v>29142</v>
      </c>
      <c r="D673" s="354" t="s">
        <v>2787</v>
      </c>
    </row>
    <row r="674" spans="1:4">
      <c r="A674" s="354" t="s">
        <v>2788</v>
      </c>
      <c r="B674" s="353" t="s">
        <v>574</v>
      </c>
      <c r="C674" s="353">
        <v>32529</v>
      </c>
      <c r="D674" s="354" t="s">
        <v>2789</v>
      </c>
    </row>
    <row r="675" spans="1:4">
      <c r="A675" s="354" t="s">
        <v>2790</v>
      </c>
      <c r="B675" s="353" t="s">
        <v>533</v>
      </c>
      <c r="C675" s="353">
        <v>29851</v>
      </c>
      <c r="D675" s="354" t="s">
        <v>2791</v>
      </c>
    </row>
    <row r="676" spans="1:4">
      <c r="A676" s="354" t="s">
        <v>2792</v>
      </c>
      <c r="B676" s="353" t="s">
        <v>453</v>
      </c>
      <c r="C676" s="353">
        <v>28275</v>
      </c>
      <c r="D676" s="354" t="s">
        <v>2793</v>
      </c>
    </row>
    <row r="677" spans="1:4">
      <c r="A677" s="354" t="s">
        <v>2794</v>
      </c>
      <c r="B677" s="353" t="s">
        <v>494</v>
      </c>
      <c r="C677" s="353">
        <v>29975</v>
      </c>
      <c r="D677" s="354" t="s">
        <v>2795</v>
      </c>
    </row>
    <row r="678" spans="1:4">
      <c r="A678" s="354" t="s">
        <v>2796</v>
      </c>
      <c r="B678" s="353" t="s">
        <v>576</v>
      </c>
      <c r="C678" s="353">
        <v>33649</v>
      </c>
      <c r="D678" s="354" t="s">
        <v>2797</v>
      </c>
    </row>
    <row r="679" spans="1:4">
      <c r="A679" s="354" t="s">
        <v>2798</v>
      </c>
      <c r="B679" s="353" t="s">
        <v>535</v>
      </c>
      <c r="C679" s="353">
        <v>30955</v>
      </c>
      <c r="D679" s="354" t="s">
        <v>2799</v>
      </c>
    </row>
    <row r="680" spans="1:4">
      <c r="A680" s="354" t="s">
        <v>2800</v>
      </c>
      <c r="B680" s="353" t="s">
        <v>455</v>
      </c>
      <c r="C680" s="353">
        <v>28918</v>
      </c>
      <c r="D680" s="354" t="s">
        <v>2801</v>
      </c>
    </row>
    <row r="681" spans="1:4">
      <c r="A681" s="354" t="s">
        <v>2802</v>
      </c>
      <c r="B681" s="353" t="s">
        <v>578</v>
      </c>
      <c r="C681" s="353">
        <v>35093</v>
      </c>
      <c r="D681" s="354" t="s">
        <v>2803</v>
      </c>
    </row>
    <row r="682" spans="1:4">
      <c r="A682" s="354" t="s">
        <v>2804</v>
      </c>
      <c r="B682" s="353" t="s">
        <v>496</v>
      </c>
      <c r="C682" s="353">
        <v>30817</v>
      </c>
      <c r="D682" s="354" t="s">
        <v>2805</v>
      </c>
    </row>
    <row r="683" spans="1:4">
      <c r="A683" s="354" t="s">
        <v>2806</v>
      </c>
      <c r="B683" s="353" t="s">
        <v>537</v>
      </c>
      <c r="C683" s="353">
        <v>32030</v>
      </c>
      <c r="D683" s="354" t="s">
        <v>2807</v>
      </c>
    </row>
    <row r="684" spans="1:4">
      <c r="A684" s="354" t="s">
        <v>2808</v>
      </c>
      <c r="B684" s="353" t="s">
        <v>456</v>
      </c>
      <c r="C684" s="353">
        <v>30708</v>
      </c>
      <c r="D684" s="354" t="s">
        <v>2809</v>
      </c>
    </row>
    <row r="685" spans="1:4">
      <c r="A685" s="354" t="s">
        <v>2810</v>
      </c>
      <c r="B685" s="353" t="s">
        <v>457</v>
      </c>
      <c r="C685" s="353">
        <v>32495</v>
      </c>
      <c r="D685" s="354" t="s">
        <v>2811</v>
      </c>
    </row>
    <row r="686" spans="1:4">
      <c r="A686" s="354" t="s">
        <v>2812</v>
      </c>
      <c r="B686" s="353" t="s">
        <v>580</v>
      </c>
      <c r="C686" s="353">
        <v>39229</v>
      </c>
      <c r="D686" s="354" t="s">
        <v>2813</v>
      </c>
    </row>
    <row r="687" spans="1:4">
      <c r="A687" s="354" t="s">
        <v>2814</v>
      </c>
      <c r="B687" s="353" t="s">
        <v>498</v>
      </c>
      <c r="C687" s="353">
        <v>34674</v>
      </c>
      <c r="D687" s="354" t="s">
        <v>2815</v>
      </c>
    </row>
    <row r="688" spans="1:4">
      <c r="A688" s="354" t="s">
        <v>2816</v>
      </c>
      <c r="B688" s="353" t="s">
        <v>539</v>
      </c>
      <c r="C688" s="353">
        <v>36336</v>
      </c>
      <c r="D688" s="354" t="s">
        <v>2817</v>
      </c>
    </row>
    <row r="689" spans="1:4">
      <c r="A689" s="354" t="s">
        <v>2818</v>
      </c>
      <c r="B689" s="353" t="s">
        <v>459</v>
      </c>
      <c r="C689" s="353">
        <v>33016</v>
      </c>
      <c r="D689" s="354" t="s">
        <v>2819</v>
      </c>
    </row>
    <row r="690" spans="1:4">
      <c r="A690" s="354" t="s">
        <v>2820</v>
      </c>
      <c r="B690" s="353" t="s">
        <v>582</v>
      </c>
      <c r="C690" s="353">
        <v>40270</v>
      </c>
      <c r="D690" s="354" t="s">
        <v>2821</v>
      </c>
    </row>
    <row r="691" spans="1:4">
      <c r="A691" s="354" t="s">
        <v>2822</v>
      </c>
      <c r="B691" s="353" t="s">
        <v>500</v>
      </c>
      <c r="C691" s="353">
        <v>35346</v>
      </c>
      <c r="D691" s="354" t="s">
        <v>2823</v>
      </c>
    </row>
    <row r="692" spans="1:4">
      <c r="A692" s="354" t="s">
        <v>2824</v>
      </c>
      <c r="B692" s="353" t="s">
        <v>541</v>
      </c>
      <c r="C692" s="353">
        <v>37174</v>
      </c>
      <c r="D692" s="354" t="s">
        <v>2825</v>
      </c>
    </row>
    <row r="693" spans="1:4">
      <c r="A693" s="354" t="s">
        <v>2826</v>
      </c>
      <c r="B693" s="353" t="s">
        <v>461</v>
      </c>
      <c r="C693" s="353">
        <v>33813</v>
      </c>
      <c r="D693" s="354" t="s">
        <v>2827</v>
      </c>
    </row>
    <row r="694" spans="1:4">
      <c r="A694" s="354" t="s">
        <v>2828</v>
      </c>
      <c r="B694" s="353" t="s">
        <v>584</v>
      </c>
      <c r="C694" s="353">
        <v>41713</v>
      </c>
      <c r="D694" s="354" t="s">
        <v>2829</v>
      </c>
    </row>
    <row r="695" spans="1:4">
      <c r="A695" s="354" t="s">
        <v>2830</v>
      </c>
      <c r="B695" s="353" t="s">
        <v>502</v>
      </c>
      <c r="C695" s="353">
        <v>36291</v>
      </c>
      <c r="D695" s="354" t="s">
        <v>2831</v>
      </c>
    </row>
    <row r="696" spans="1:4">
      <c r="A696" s="354" t="s">
        <v>2832</v>
      </c>
      <c r="B696" s="353" t="s">
        <v>543</v>
      </c>
      <c r="C696" s="353">
        <v>38287</v>
      </c>
      <c r="D696" s="354" t="s">
        <v>2833</v>
      </c>
    </row>
    <row r="697" spans="1:4">
      <c r="A697" s="354" t="s">
        <v>2834</v>
      </c>
      <c r="B697" s="353" t="s">
        <v>586</v>
      </c>
      <c r="C697" s="353">
        <v>51454</v>
      </c>
      <c r="D697" s="354" t="s">
        <v>2835</v>
      </c>
    </row>
    <row r="698" spans="1:4">
      <c r="A698" s="354" t="s">
        <v>2836</v>
      </c>
      <c r="B698" s="353" t="s">
        <v>463</v>
      </c>
      <c r="C698" s="353">
        <v>43416</v>
      </c>
      <c r="D698" s="354" t="s">
        <v>2837</v>
      </c>
    </row>
    <row r="699" spans="1:4">
      <c r="A699" s="354" t="s">
        <v>2838</v>
      </c>
      <c r="B699" s="353" t="s">
        <v>504</v>
      </c>
      <c r="C699" s="353">
        <v>46042</v>
      </c>
      <c r="D699" s="354" t="s">
        <v>2839</v>
      </c>
    </row>
    <row r="700" spans="1:4">
      <c r="A700" s="354" t="s">
        <v>2840</v>
      </c>
      <c r="B700" s="353" t="s">
        <v>545</v>
      </c>
      <c r="C700" s="353">
        <v>47432</v>
      </c>
      <c r="D700" s="354" t="s">
        <v>2841</v>
      </c>
    </row>
    <row r="701" spans="1:4">
      <c r="A701" s="354" t="s">
        <v>2842</v>
      </c>
      <c r="B701" s="353" t="s">
        <v>588</v>
      </c>
      <c r="C701" s="353">
        <v>52563</v>
      </c>
      <c r="D701" s="354" t="s">
        <v>2843</v>
      </c>
    </row>
    <row r="702" spans="1:4">
      <c r="A702" s="354" t="s">
        <v>2844</v>
      </c>
      <c r="B702" s="353" t="s">
        <v>465</v>
      </c>
      <c r="C702" s="353">
        <v>43648</v>
      </c>
      <c r="D702" s="354" t="s">
        <v>2845</v>
      </c>
    </row>
    <row r="703" spans="1:4">
      <c r="A703" s="354" t="s">
        <v>2846</v>
      </c>
      <c r="B703" s="353" t="s">
        <v>506</v>
      </c>
      <c r="C703" s="353">
        <v>46702</v>
      </c>
      <c r="D703" s="354" t="s">
        <v>2847</v>
      </c>
    </row>
    <row r="704" spans="1:4">
      <c r="A704" s="354" t="s">
        <v>2848</v>
      </c>
      <c r="B704" s="353" t="s">
        <v>547</v>
      </c>
      <c r="C704" s="353">
        <v>48320</v>
      </c>
      <c r="D704" s="354" t="s">
        <v>2849</v>
      </c>
    </row>
    <row r="705" spans="1:4">
      <c r="A705" s="354" t="s">
        <v>2850</v>
      </c>
      <c r="B705" s="353" t="s">
        <v>466</v>
      </c>
      <c r="C705" s="353">
        <v>44379</v>
      </c>
      <c r="D705" s="354" t="s">
        <v>2851</v>
      </c>
    </row>
    <row r="706" spans="1:4">
      <c r="A706" s="354" t="s">
        <v>2852</v>
      </c>
      <c r="B706" s="353" t="s">
        <v>590</v>
      </c>
      <c r="C706" s="353">
        <v>54300</v>
      </c>
      <c r="D706" s="354" t="s">
        <v>2853</v>
      </c>
    </row>
    <row r="707" spans="1:4">
      <c r="A707" s="354" t="s">
        <v>2854</v>
      </c>
      <c r="B707" s="353" t="s">
        <v>467</v>
      </c>
      <c r="C707" s="353">
        <v>45108</v>
      </c>
      <c r="D707" s="354" t="s">
        <v>2855</v>
      </c>
    </row>
    <row r="708" spans="1:4">
      <c r="A708" s="354" t="s">
        <v>2856</v>
      </c>
      <c r="B708" s="353" t="s">
        <v>508</v>
      </c>
      <c r="C708" s="353">
        <v>47895</v>
      </c>
      <c r="D708" s="354" t="s">
        <v>2857</v>
      </c>
    </row>
    <row r="709" spans="1:4">
      <c r="A709" s="354" t="s">
        <v>2858</v>
      </c>
      <c r="B709" s="353" t="s">
        <v>549</v>
      </c>
      <c r="C709" s="353">
        <v>49479</v>
      </c>
      <c r="D709" s="354" t="s">
        <v>2859</v>
      </c>
    </row>
    <row r="710" spans="1:4">
      <c r="A710" s="354" t="s">
        <v>2860</v>
      </c>
      <c r="B710" s="353" t="s">
        <v>551</v>
      </c>
      <c r="C710" s="353">
        <v>50317</v>
      </c>
      <c r="D710" s="354" t="s">
        <v>2861</v>
      </c>
    </row>
    <row r="711" spans="1:4">
      <c r="A711" s="354" t="s">
        <v>2862</v>
      </c>
      <c r="B711" s="353" t="s">
        <v>592</v>
      </c>
      <c r="C711" s="353">
        <v>55341</v>
      </c>
      <c r="D711" s="354" t="s">
        <v>2863</v>
      </c>
    </row>
    <row r="712" spans="1:4">
      <c r="A712" s="354" t="s">
        <v>2864</v>
      </c>
      <c r="B712" s="353" t="s">
        <v>469</v>
      </c>
      <c r="C712" s="353">
        <v>45628</v>
      </c>
      <c r="D712" s="354" t="s">
        <v>2865</v>
      </c>
    </row>
    <row r="713" spans="1:4">
      <c r="A713" s="354" t="s">
        <v>2866</v>
      </c>
      <c r="B713" s="353" t="s">
        <v>510</v>
      </c>
      <c r="C713" s="353">
        <v>48568</v>
      </c>
      <c r="D713" s="354" t="s">
        <v>2867</v>
      </c>
    </row>
    <row r="714" spans="1:4">
      <c r="A714" s="354" t="s">
        <v>2868</v>
      </c>
      <c r="B714" s="353" t="s">
        <v>594</v>
      </c>
      <c r="C714" s="353">
        <v>65058</v>
      </c>
      <c r="D714" s="354" t="s">
        <v>2869</v>
      </c>
    </row>
    <row r="715" spans="1:4">
      <c r="A715" s="354" t="s">
        <v>2870</v>
      </c>
      <c r="B715" s="353" t="s">
        <v>471</v>
      </c>
      <c r="C715" s="353">
        <v>55194</v>
      </c>
      <c r="D715" s="354" t="s">
        <v>2871</v>
      </c>
    </row>
    <row r="716" spans="1:4">
      <c r="A716" s="354" t="s">
        <v>2872</v>
      </c>
      <c r="B716" s="353" t="s">
        <v>512</v>
      </c>
      <c r="C716" s="353">
        <v>58282</v>
      </c>
      <c r="D716" s="354" t="s">
        <v>2873</v>
      </c>
    </row>
    <row r="717" spans="1:4">
      <c r="A717" s="354" t="s">
        <v>2874</v>
      </c>
      <c r="B717" s="353" t="s">
        <v>553</v>
      </c>
      <c r="C717" s="353">
        <v>59703</v>
      </c>
      <c r="D717" s="354" t="s">
        <v>2875</v>
      </c>
    </row>
    <row r="718" spans="1:4">
      <c r="A718" s="354" t="s">
        <v>2876</v>
      </c>
      <c r="B718" s="353" t="s">
        <v>596</v>
      </c>
      <c r="C718" s="353">
        <v>66179</v>
      </c>
      <c r="D718" s="354" t="s">
        <v>2877</v>
      </c>
    </row>
    <row r="719" spans="1:4">
      <c r="A719" s="354" t="s">
        <v>2878</v>
      </c>
      <c r="B719" s="353" t="s">
        <v>473</v>
      </c>
      <c r="C719" s="353">
        <v>55872</v>
      </c>
      <c r="D719" s="354" t="s">
        <v>2879</v>
      </c>
    </row>
    <row r="720" spans="1:4">
      <c r="A720" s="354" t="s">
        <v>2880</v>
      </c>
      <c r="B720" s="353" t="s">
        <v>514</v>
      </c>
      <c r="C720" s="353">
        <v>59115</v>
      </c>
      <c r="D720" s="354" t="s">
        <v>2881</v>
      </c>
    </row>
    <row r="721" spans="1:4">
      <c r="A721" s="354" t="s">
        <v>2882</v>
      </c>
      <c r="B721" s="353" t="s">
        <v>555</v>
      </c>
      <c r="C721" s="353">
        <v>60807</v>
      </c>
      <c r="D721" s="354" t="s">
        <v>2883</v>
      </c>
    </row>
    <row r="722" spans="1:4">
      <c r="A722" s="354" t="s">
        <v>2884</v>
      </c>
      <c r="B722" s="353" t="s">
        <v>598</v>
      </c>
      <c r="C722" s="353">
        <v>67300</v>
      </c>
      <c r="D722" s="354" t="s">
        <v>2885</v>
      </c>
    </row>
    <row r="723" spans="1:4">
      <c r="A723" s="354" t="s">
        <v>2886</v>
      </c>
      <c r="B723" s="353" t="s">
        <v>475</v>
      </c>
      <c r="C723" s="353">
        <v>56549</v>
      </c>
      <c r="D723" s="354" t="s">
        <v>2887</v>
      </c>
    </row>
    <row r="724" spans="1:4">
      <c r="A724" s="354" t="s">
        <v>2888</v>
      </c>
      <c r="B724" s="353" t="s">
        <v>516</v>
      </c>
      <c r="C724" s="353">
        <v>59950</v>
      </c>
      <c r="D724" s="354" t="s">
        <v>2889</v>
      </c>
    </row>
    <row r="725" spans="1:4">
      <c r="A725" s="354" t="s">
        <v>2890</v>
      </c>
      <c r="B725" s="353" t="s">
        <v>557</v>
      </c>
      <c r="C725" s="353">
        <v>61912</v>
      </c>
      <c r="D725" s="354" t="s">
        <v>2891</v>
      </c>
    </row>
    <row r="726" spans="1:4">
      <c r="A726" s="354" t="s">
        <v>2892</v>
      </c>
      <c r="B726" s="353" t="s">
        <v>600</v>
      </c>
      <c r="C726" s="353">
        <v>68742</v>
      </c>
      <c r="D726" s="354" t="s">
        <v>2893</v>
      </c>
    </row>
    <row r="727" spans="1:4">
      <c r="A727" s="354" t="s">
        <v>2894</v>
      </c>
      <c r="B727" s="353" t="s">
        <v>477</v>
      </c>
      <c r="C727" s="353">
        <v>57214</v>
      </c>
      <c r="D727" s="354" t="s">
        <v>2895</v>
      </c>
    </row>
    <row r="728" spans="1:4">
      <c r="A728" s="354" t="s">
        <v>2896</v>
      </c>
      <c r="B728" s="353" t="s">
        <v>518</v>
      </c>
      <c r="C728" s="353">
        <v>60791</v>
      </c>
      <c r="D728" s="354" t="s">
        <v>2897</v>
      </c>
    </row>
    <row r="729" spans="1:4">
      <c r="A729" s="354" t="s">
        <v>2898</v>
      </c>
      <c r="B729" s="353" t="s">
        <v>559</v>
      </c>
      <c r="C729" s="353">
        <v>62985</v>
      </c>
      <c r="D729" s="354" t="s">
        <v>2899</v>
      </c>
    </row>
    <row r="730" spans="1:4">
      <c r="A730" s="354" t="s">
        <v>2900</v>
      </c>
      <c r="B730" s="353" t="s">
        <v>602</v>
      </c>
      <c r="C730" s="353">
        <v>70186</v>
      </c>
      <c r="D730" s="354" t="s">
        <v>2901</v>
      </c>
    </row>
    <row r="731" spans="1:4">
      <c r="A731" s="354" t="s">
        <v>2902</v>
      </c>
      <c r="B731" s="353" t="s">
        <v>479</v>
      </c>
      <c r="C731" s="353">
        <v>57815</v>
      </c>
      <c r="D731" s="354" t="s">
        <v>2903</v>
      </c>
    </row>
    <row r="732" spans="1:4">
      <c r="A732" s="354" t="s">
        <v>2904</v>
      </c>
      <c r="B732" s="353" t="s">
        <v>520</v>
      </c>
      <c r="C732" s="353">
        <v>61633</v>
      </c>
      <c r="D732" s="354" t="s">
        <v>2905</v>
      </c>
    </row>
    <row r="733" spans="1:4">
      <c r="A733" s="354" t="s">
        <v>2906</v>
      </c>
      <c r="B733" s="353" t="s">
        <v>561</v>
      </c>
      <c r="C733" s="353">
        <v>64061</v>
      </c>
      <c r="D733" s="354" t="s">
        <v>2907</v>
      </c>
    </row>
    <row r="734" spans="1:4">
      <c r="A734" s="354" t="s">
        <v>2908</v>
      </c>
      <c r="B734" s="353" t="s">
        <v>439</v>
      </c>
      <c r="C734" s="353">
        <v>9887</v>
      </c>
      <c r="D734" s="354" t="s">
        <v>2909</v>
      </c>
    </row>
    <row r="735" spans="1:4">
      <c r="A735" s="354" t="s">
        <v>2910</v>
      </c>
      <c r="B735" s="353" t="s">
        <v>562</v>
      </c>
      <c r="C735" s="353">
        <v>12252</v>
      </c>
      <c r="D735" s="354" t="s">
        <v>2911</v>
      </c>
    </row>
    <row r="736" spans="1:4">
      <c r="A736" s="354" t="s">
        <v>2912</v>
      </c>
      <c r="B736" s="353" t="s">
        <v>480</v>
      </c>
      <c r="C736" s="353">
        <v>10784</v>
      </c>
      <c r="D736" s="354" t="s">
        <v>2913</v>
      </c>
    </row>
    <row r="737" spans="1:4">
      <c r="A737" s="354" t="s">
        <v>2914</v>
      </c>
      <c r="B737" s="353" t="s">
        <v>521</v>
      </c>
      <c r="C737" s="353">
        <v>11559</v>
      </c>
      <c r="D737" s="354" t="s">
        <v>2915</v>
      </c>
    </row>
    <row r="738" spans="1:4">
      <c r="A738" s="354" t="s">
        <v>2916</v>
      </c>
      <c r="B738" s="353" t="s">
        <v>605</v>
      </c>
      <c r="C738" s="353">
        <v>13660</v>
      </c>
      <c r="D738" s="354" t="s">
        <v>2917</v>
      </c>
    </row>
    <row r="739" spans="1:4">
      <c r="A739" s="354" t="s">
        <v>2918</v>
      </c>
      <c r="B739" s="353" t="s">
        <v>728</v>
      </c>
      <c r="C739" s="353">
        <v>18972</v>
      </c>
      <c r="D739" s="354" t="s">
        <v>2919</v>
      </c>
    </row>
    <row r="740" spans="1:4">
      <c r="A740" s="354" t="s">
        <v>2920</v>
      </c>
      <c r="B740" s="353" t="s">
        <v>646</v>
      </c>
      <c r="C740" s="353">
        <v>14591</v>
      </c>
      <c r="D740" s="354" t="s">
        <v>2921</v>
      </c>
    </row>
    <row r="741" spans="1:4">
      <c r="A741" s="354" t="s">
        <v>2922</v>
      </c>
      <c r="B741" s="353" t="s">
        <v>687</v>
      </c>
      <c r="C741" s="353">
        <v>15462</v>
      </c>
      <c r="D741" s="354" t="s">
        <v>2923</v>
      </c>
    </row>
    <row r="742" spans="1:4">
      <c r="A742" s="354" t="s">
        <v>2924</v>
      </c>
      <c r="B742" s="353" t="s">
        <v>607</v>
      </c>
      <c r="C742" s="353">
        <v>18956</v>
      </c>
      <c r="D742" s="354" t="s">
        <v>2925</v>
      </c>
    </row>
    <row r="743" spans="1:4">
      <c r="A743" s="354" t="s">
        <v>2926</v>
      </c>
      <c r="B743" s="353" t="s">
        <v>730</v>
      </c>
      <c r="C743" s="353">
        <v>25728</v>
      </c>
      <c r="D743" s="354" t="s">
        <v>2927</v>
      </c>
    </row>
    <row r="744" spans="1:4">
      <c r="A744" s="354" t="s">
        <v>2928</v>
      </c>
      <c r="B744" s="353" t="s">
        <v>648</v>
      </c>
      <c r="C744" s="353">
        <v>20106</v>
      </c>
      <c r="D744" s="354" t="s">
        <v>2929</v>
      </c>
    </row>
    <row r="745" spans="1:4">
      <c r="A745" s="354" t="s">
        <v>2930</v>
      </c>
      <c r="B745" s="353" t="s">
        <v>689</v>
      </c>
      <c r="C745" s="353">
        <v>20729</v>
      </c>
      <c r="D745" s="354" t="s">
        <v>2931</v>
      </c>
    </row>
    <row r="746" spans="1:4">
      <c r="A746" s="354" t="s">
        <v>2932</v>
      </c>
      <c r="B746" s="353" t="s">
        <v>609</v>
      </c>
      <c r="C746" s="353">
        <v>20092</v>
      </c>
      <c r="D746" s="354" t="s">
        <v>2933</v>
      </c>
    </row>
    <row r="747" spans="1:4">
      <c r="A747" s="354" t="s">
        <v>2934</v>
      </c>
      <c r="B747" s="353" t="s">
        <v>732</v>
      </c>
      <c r="C747" s="353">
        <v>28264</v>
      </c>
      <c r="D747" s="354" t="s">
        <v>2935</v>
      </c>
    </row>
    <row r="748" spans="1:4">
      <c r="A748" s="354" t="s">
        <v>2936</v>
      </c>
      <c r="B748" s="353" t="s">
        <v>650</v>
      </c>
      <c r="C748" s="353">
        <v>21990</v>
      </c>
      <c r="D748" s="354" t="s">
        <v>2937</v>
      </c>
    </row>
    <row r="749" spans="1:4">
      <c r="A749" s="354" t="s">
        <v>2938</v>
      </c>
      <c r="B749" s="353" t="s">
        <v>691</v>
      </c>
      <c r="C749" s="353">
        <v>22613</v>
      </c>
      <c r="D749" s="354" t="s">
        <v>2939</v>
      </c>
    </row>
    <row r="750" spans="1:4">
      <c r="A750" s="354" t="s">
        <v>2940</v>
      </c>
      <c r="B750" s="353" t="s">
        <v>611</v>
      </c>
      <c r="C750" s="353">
        <v>25872</v>
      </c>
      <c r="D750" s="354" t="s">
        <v>2941</v>
      </c>
    </row>
    <row r="751" spans="1:4">
      <c r="A751" s="354" t="s">
        <v>2942</v>
      </c>
      <c r="B751" s="353" t="s">
        <v>652</v>
      </c>
      <c r="C751" s="353">
        <v>27963</v>
      </c>
      <c r="D751" s="354" t="s">
        <v>2943</v>
      </c>
    </row>
    <row r="752" spans="1:4">
      <c r="A752" s="354" t="s">
        <v>2944</v>
      </c>
      <c r="B752" s="353" t="s">
        <v>693</v>
      </c>
      <c r="C752" s="353">
        <v>28337</v>
      </c>
      <c r="D752" s="354" t="s">
        <v>2945</v>
      </c>
    </row>
    <row r="753" spans="1:4">
      <c r="A753" s="354" t="s">
        <v>2946</v>
      </c>
      <c r="B753" s="353" t="s">
        <v>734</v>
      </c>
      <c r="C753" s="353">
        <v>35019</v>
      </c>
      <c r="D753" s="354" t="s">
        <v>2947</v>
      </c>
    </row>
    <row r="754" spans="1:4">
      <c r="A754" s="354" t="s">
        <v>2948</v>
      </c>
      <c r="B754" s="353" t="s">
        <v>613</v>
      </c>
      <c r="C754" s="353">
        <v>26851</v>
      </c>
      <c r="D754" s="354" t="s">
        <v>2949</v>
      </c>
    </row>
    <row r="755" spans="1:4">
      <c r="A755" s="354" t="s">
        <v>2950</v>
      </c>
      <c r="B755" s="353" t="s">
        <v>736</v>
      </c>
      <c r="C755" s="353">
        <v>37144</v>
      </c>
      <c r="D755" s="354" t="s">
        <v>2951</v>
      </c>
    </row>
    <row r="756" spans="1:4">
      <c r="A756" s="354" t="s">
        <v>2952</v>
      </c>
      <c r="B756" s="353" t="s">
        <v>654</v>
      </c>
      <c r="C756" s="353">
        <v>29439</v>
      </c>
      <c r="D756" s="354" t="s">
        <v>2953</v>
      </c>
    </row>
    <row r="757" spans="1:4">
      <c r="A757" s="354" t="s">
        <v>2954</v>
      </c>
      <c r="B757" s="353" t="s">
        <v>695</v>
      </c>
      <c r="C757" s="353">
        <v>29813</v>
      </c>
      <c r="D757" s="354" t="s">
        <v>2955</v>
      </c>
    </row>
    <row r="758" spans="1:4">
      <c r="A758" s="354" t="s">
        <v>2956</v>
      </c>
      <c r="B758" s="353" t="s">
        <v>615</v>
      </c>
      <c r="C758" s="353">
        <v>32335</v>
      </c>
      <c r="D758" s="354" t="s">
        <v>2957</v>
      </c>
    </row>
    <row r="759" spans="1:4">
      <c r="A759" s="354" t="s">
        <v>2958</v>
      </c>
      <c r="B759" s="353" t="s">
        <v>738</v>
      </c>
      <c r="C759" s="353">
        <v>43898</v>
      </c>
      <c r="D759" s="354" t="s">
        <v>2959</v>
      </c>
    </row>
    <row r="760" spans="1:4">
      <c r="A760" s="354" t="s">
        <v>2960</v>
      </c>
      <c r="B760" s="353" t="s">
        <v>656</v>
      </c>
      <c r="C760" s="353">
        <v>35429</v>
      </c>
      <c r="D760" s="354" t="s">
        <v>2961</v>
      </c>
    </row>
    <row r="761" spans="1:4">
      <c r="A761" s="354" t="s">
        <v>2962</v>
      </c>
      <c r="B761" s="353" t="s">
        <v>697</v>
      </c>
      <c r="C761" s="353">
        <v>35555</v>
      </c>
      <c r="D761" s="354" t="s">
        <v>2963</v>
      </c>
    </row>
    <row r="762" spans="1:4">
      <c r="A762" s="354" t="s">
        <v>2964</v>
      </c>
      <c r="B762" s="353" t="s">
        <v>617</v>
      </c>
      <c r="C762" s="353">
        <v>33413</v>
      </c>
      <c r="D762" s="354" t="s">
        <v>2965</v>
      </c>
    </row>
    <row r="763" spans="1:4">
      <c r="A763" s="354" t="s">
        <v>2966</v>
      </c>
      <c r="B763" s="353" t="s">
        <v>740</v>
      </c>
      <c r="C763" s="353">
        <v>45894</v>
      </c>
      <c r="D763" s="354" t="s">
        <v>2967</v>
      </c>
    </row>
    <row r="764" spans="1:4">
      <c r="A764" s="354" t="s">
        <v>2968</v>
      </c>
      <c r="B764" s="353" t="s">
        <v>658</v>
      </c>
      <c r="C764" s="353">
        <v>36977</v>
      </c>
      <c r="D764" s="354" t="s">
        <v>2969</v>
      </c>
    </row>
    <row r="765" spans="1:4">
      <c r="A765" s="354" t="s">
        <v>2970</v>
      </c>
      <c r="B765" s="353" t="s">
        <v>699</v>
      </c>
      <c r="C765" s="353">
        <v>37103</v>
      </c>
      <c r="D765" s="354" t="s">
        <v>2971</v>
      </c>
    </row>
    <row r="766" spans="1:4">
      <c r="A766" s="354" t="s">
        <v>2972</v>
      </c>
      <c r="B766" s="353" t="s">
        <v>619</v>
      </c>
      <c r="C766" s="353">
        <v>34630</v>
      </c>
      <c r="D766" s="354" t="s">
        <v>2973</v>
      </c>
    </row>
    <row r="767" spans="1:4">
      <c r="A767" s="354" t="s">
        <v>2974</v>
      </c>
      <c r="B767" s="353" t="s">
        <v>742</v>
      </c>
      <c r="C767" s="353">
        <v>48923</v>
      </c>
      <c r="D767" s="354" t="s">
        <v>2975</v>
      </c>
    </row>
    <row r="768" spans="1:4">
      <c r="A768" s="354" t="s">
        <v>2976</v>
      </c>
      <c r="B768" s="353" t="s">
        <v>660</v>
      </c>
      <c r="C768" s="353">
        <v>38816</v>
      </c>
      <c r="D768" s="354" t="s">
        <v>2977</v>
      </c>
    </row>
    <row r="769" spans="1:4">
      <c r="A769" s="354" t="s">
        <v>2978</v>
      </c>
      <c r="B769" s="353" t="s">
        <v>701</v>
      </c>
      <c r="C769" s="353">
        <v>38942</v>
      </c>
      <c r="D769" s="354" t="s">
        <v>2979</v>
      </c>
    </row>
    <row r="770" spans="1:4">
      <c r="A770" s="354" t="s">
        <v>2980</v>
      </c>
      <c r="B770" s="353" t="s">
        <v>744</v>
      </c>
      <c r="C770" s="353">
        <v>53992</v>
      </c>
      <c r="D770" s="354" t="s">
        <v>2981</v>
      </c>
    </row>
    <row r="771" spans="1:4">
      <c r="A771" s="354" t="s">
        <v>2982</v>
      </c>
      <c r="B771" s="353" t="s">
        <v>621</v>
      </c>
      <c r="C771" s="353">
        <v>39532</v>
      </c>
      <c r="D771" s="354" t="s">
        <v>2983</v>
      </c>
    </row>
    <row r="772" spans="1:4">
      <c r="A772" s="354" t="s">
        <v>2984</v>
      </c>
      <c r="B772" s="353" t="s">
        <v>662</v>
      </c>
      <c r="C772" s="353">
        <v>42555</v>
      </c>
      <c r="D772" s="354" t="s">
        <v>2985</v>
      </c>
    </row>
    <row r="773" spans="1:4">
      <c r="A773" s="354" t="s">
        <v>2986</v>
      </c>
      <c r="B773" s="353" t="s">
        <v>703</v>
      </c>
      <c r="C773" s="353">
        <v>43799</v>
      </c>
      <c r="D773" s="354" t="s">
        <v>2987</v>
      </c>
    </row>
    <row r="774" spans="1:4">
      <c r="A774" s="354" t="s">
        <v>2988</v>
      </c>
      <c r="B774" s="353" t="s">
        <v>746</v>
      </c>
      <c r="C774" s="353">
        <v>56117</v>
      </c>
      <c r="D774" s="354" t="s">
        <v>2989</v>
      </c>
    </row>
    <row r="775" spans="1:4">
      <c r="A775" s="354" t="s">
        <v>2990</v>
      </c>
      <c r="B775" s="353" t="s">
        <v>623</v>
      </c>
      <c r="C775" s="353">
        <v>40510</v>
      </c>
      <c r="D775" s="354" t="s">
        <v>2991</v>
      </c>
    </row>
    <row r="776" spans="1:4">
      <c r="A776" s="354" t="s">
        <v>2992</v>
      </c>
      <c r="B776" s="353" t="s">
        <v>664</v>
      </c>
      <c r="C776" s="353">
        <v>44030</v>
      </c>
      <c r="D776" s="354" t="s">
        <v>2993</v>
      </c>
    </row>
    <row r="777" spans="1:4">
      <c r="A777" s="354" t="s">
        <v>2994</v>
      </c>
      <c r="B777" s="353" t="s">
        <v>705</v>
      </c>
      <c r="C777" s="353">
        <v>45274</v>
      </c>
      <c r="D777" s="354" t="s">
        <v>2995</v>
      </c>
    </row>
    <row r="778" spans="1:4">
      <c r="A778" s="354" t="s">
        <v>2996</v>
      </c>
      <c r="B778" s="353" t="s">
        <v>625</v>
      </c>
      <c r="C778" s="353">
        <v>41610</v>
      </c>
      <c r="D778" s="354" t="s">
        <v>2997</v>
      </c>
    </row>
    <row r="779" spans="1:4">
      <c r="A779" s="354" t="s">
        <v>2998</v>
      </c>
      <c r="B779" s="353" t="s">
        <v>748</v>
      </c>
      <c r="C779" s="353">
        <v>58672</v>
      </c>
      <c r="D779" s="354" t="s">
        <v>2999</v>
      </c>
    </row>
    <row r="780" spans="1:4">
      <c r="A780" s="354" t="s">
        <v>3000</v>
      </c>
      <c r="B780" s="353" t="s">
        <v>666</v>
      </c>
      <c r="C780" s="353">
        <v>45636</v>
      </c>
      <c r="D780" s="354" t="s">
        <v>3001</v>
      </c>
    </row>
    <row r="781" spans="1:4">
      <c r="A781" s="354" t="s">
        <v>3002</v>
      </c>
      <c r="B781" s="353" t="s">
        <v>707</v>
      </c>
      <c r="C781" s="353">
        <v>46882</v>
      </c>
      <c r="D781" s="354" t="s">
        <v>3003</v>
      </c>
    </row>
    <row r="782" spans="1:4">
      <c r="A782" s="354" t="s">
        <v>3004</v>
      </c>
      <c r="B782" s="353" t="s">
        <v>750</v>
      </c>
      <c r="C782" s="353">
        <v>69563</v>
      </c>
      <c r="D782" s="354" t="s">
        <v>3005</v>
      </c>
    </row>
    <row r="783" spans="1:4">
      <c r="A783" s="354" t="s">
        <v>3006</v>
      </c>
      <c r="B783" s="353" t="s">
        <v>627</v>
      </c>
      <c r="C783" s="353">
        <v>51291</v>
      </c>
      <c r="D783" s="354" t="s">
        <v>3007</v>
      </c>
    </row>
    <row r="784" spans="1:4">
      <c r="A784" s="354" t="s">
        <v>3008</v>
      </c>
      <c r="B784" s="353" t="s">
        <v>668</v>
      </c>
      <c r="C784" s="353">
        <v>55537</v>
      </c>
      <c r="D784" s="354" t="s">
        <v>3009</v>
      </c>
    </row>
    <row r="785" spans="1:4">
      <c r="A785" s="354" t="s">
        <v>3010</v>
      </c>
      <c r="B785" s="353" t="s">
        <v>709</v>
      </c>
      <c r="C785" s="353">
        <v>56285</v>
      </c>
      <c r="D785" s="354" t="s">
        <v>3011</v>
      </c>
    </row>
    <row r="786" spans="1:4">
      <c r="A786" s="354" t="s">
        <v>3012</v>
      </c>
      <c r="B786" s="353" t="s">
        <v>752</v>
      </c>
      <c r="C786" s="353">
        <v>72100</v>
      </c>
      <c r="D786" s="354" t="s">
        <v>3013</v>
      </c>
    </row>
    <row r="787" spans="1:4">
      <c r="A787" s="354" t="s">
        <v>3014</v>
      </c>
      <c r="B787" s="353" t="s">
        <v>629</v>
      </c>
      <c r="C787" s="353">
        <v>52427</v>
      </c>
      <c r="D787" s="354" t="s">
        <v>3015</v>
      </c>
    </row>
    <row r="788" spans="1:4">
      <c r="A788" s="354" t="s">
        <v>3016</v>
      </c>
      <c r="B788" s="353" t="s">
        <v>670</v>
      </c>
      <c r="C788" s="353">
        <v>57420</v>
      </c>
      <c r="D788" s="354" t="s">
        <v>3017</v>
      </c>
    </row>
    <row r="789" spans="1:4">
      <c r="A789" s="354" t="s">
        <v>3018</v>
      </c>
      <c r="B789" s="353" t="s">
        <v>711</v>
      </c>
      <c r="C789" s="353">
        <v>58169</v>
      </c>
      <c r="D789" s="354" t="s">
        <v>3019</v>
      </c>
    </row>
    <row r="790" spans="1:4">
      <c r="A790" s="354" t="s">
        <v>3020</v>
      </c>
      <c r="B790" s="353" t="s">
        <v>754</v>
      </c>
      <c r="C790" s="353">
        <v>75030</v>
      </c>
      <c r="D790" s="354" t="s">
        <v>3021</v>
      </c>
    </row>
    <row r="791" spans="1:4">
      <c r="A791" s="354" t="s">
        <v>3022</v>
      </c>
      <c r="B791" s="353" t="s">
        <v>631</v>
      </c>
      <c r="C791" s="353">
        <v>53822</v>
      </c>
      <c r="D791" s="354" t="s">
        <v>3023</v>
      </c>
    </row>
    <row r="792" spans="1:4">
      <c r="A792" s="354" t="s">
        <v>3024</v>
      </c>
      <c r="B792" s="353" t="s">
        <v>672</v>
      </c>
      <c r="C792" s="353">
        <v>59009</v>
      </c>
      <c r="D792" s="354" t="s">
        <v>3025</v>
      </c>
    </row>
    <row r="793" spans="1:4">
      <c r="A793" s="354" t="s">
        <v>3026</v>
      </c>
      <c r="B793" s="353" t="s">
        <v>713</v>
      </c>
      <c r="C793" s="353">
        <v>59757</v>
      </c>
      <c r="D793" s="354" t="s">
        <v>3027</v>
      </c>
    </row>
    <row r="794" spans="1:4">
      <c r="A794" s="354" t="s">
        <v>3028</v>
      </c>
      <c r="B794" s="353" t="s">
        <v>756</v>
      </c>
      <c r="C794" s="353">
        <v>76843</v>
      </c>
      <c r="D794" s="354" t="s">
        <v>3029</v>
      </c>
    </row>
    <row r="795" spans="1:4">
      <c r="A795" s="354" t="s">
        <v>3030</v>
      </c>
      <c r="B795" s="353" t="s">
        <v>633</v>
      </c>
      <c r="C795" s="353">
        <v>54801</v>
      </c>
      <c r="D795" s="354" t="s">
        <v>3031</v>
      </c>
    </row>
    <row r="796" spans="1:4">
      <c r="A796" s="354" t="s">
        <v>3032</v>
      </c>
      <c r="B796" s="353" t="s">
        <v>674</v>
      </c>
      <c r="C796" s="353">
        <v>60483</v>
      </c>
      <c r="D796" s="354" t="s">
        <v>3033</v>
      </c>
    </row>
    <row r="797" spans="1:4">
      <c r="A797" s="354" t="s">
        <v>3034</v>
      </c>
      <c r="B797" s="353" t="s">
        <v>715</v>
      </c>
      <c r="C797" s="353">
        <v>61232</v>
      </c>
      <c r="D797" s="354" t="s">
        <v>3035</v>
      </c>
    </row>
    <row r="798" spans="1:4">
      <c r="A798" s="354" t="s">
        <v>3036</v>
      </c>
      <c r="B798" s="353" t="s">
        <v>758</v>
      </c>
      <c r="C798" s="353">
        <v>87671</v>
      </c>
      <c r="D798" s="354" t="s">
        <v>3037</v>
      </c>
    </row>
    <row r="799" spans="1:4">
      <c r="A799" s="354" t="s">
        <v>3038</v>
      </c>
      <c r="B799" s="353" t="s">
        <v>635</v>
      </c>
      <c r="C799" s="353">
        <v>64670</v>
      </c>
      <c r="D799" s="354" t="s">
        <v>3039</v>
      </c>
    </row>
    <row r="800" spans="1:4">
      <c r="A800" s="354" t="s">
        <v>3040</v>
      </c>
      <c r="B800" s="353" t="s">
        <v>676</v>
      </c>
      <c r="C800" s="353">
        <v>70860</v>
      </c>
      <c r="D800" s="354" t="s">
        <v>3041</v>
      </c>
    </row>
    <row r="801" spans="1:4">
      <c r="A801" s="354" t="s">
        <v>3042</v>
      </c>
      <c r="B801" s="353" t="s">
        <v>717</v>
      </c>
      <c r="C801" s="353">
        <v>71111</v>
      </c>
      <c r="D801" s="354" t="s">
        <v>3043</v>
      </c>
    </row>
    <row r="802" spans="1:4">
      <c r="A802" s="354" t="s">
        <v>3044</v>
      </c>
      <c r="B802" s="353" t="s">
        <v>760</v>
      </c>
      <c r="C802" s="353">
        <v>89730</v>
      </c>
      <c r="D802" s="354" t="s">
        <v>3045</v>
      </c>
    </row>
    <row r="803" spans="1:4">
      <c r="A803" s="354" t="s">
        <v>3046</v>
      </c>
      <c r="B803" s="353" t="s">
        <v>637</v>
      </c>
      <c r="C803" s="353">
        <v>65748</v>
      </c>
      <c r="D803" s="354" t="s">
        <v>3047</v>
      </c>
    </row>
    <row r="804" spans="1:4">
      <c r="A804" s="354" t="s">
        <v>3048</v>
      </c>
      <c r="B804" s="353" t="s">
        <v>678</v>
      </c>
      <c r="C804" s="353">
        <v>72408</v>
      </c>
      <c r="D804" s="354" t="s">
        <v>3049</v>
      </c>
    </row>
    <row r="805" spans="1:4">
      <c r="A805" s="354" t="s">
        <v>3050</v>
      </c>
      <c r="B805" s="353" t="s">
        <v>719</v>
      </c>
      <c r="C805" s="353">
        <v>72659</v>
      </c>
      <c r="D805" s="354" t="s">
        <v>3051</v>
      </c>
    </row>
    <row r="806" spans="1:4">
      <c r="A806" s="354" t="s">
        <v>3052</v>
      </c>
      <c r="B806" s="353" t="s">
        <v>762</v>
      </c>
      <c r="C806" s="353">
        <v>91788</v>
      </c>
      <c r="D806" s="354" t="s">
        <v>3053</v>
      </c>
    </row>
    <row r="807" spans="1:4">
      <c r="A807" s="354" t="s">
        <v>3054</v>
      </c>
      <c r="B807" s="353" t="s">
        <v>639</v>
      </c>
      <c r="C807" s="353">
        <v>66826</v>
      </c>
      <c r="D807" s="354" t="s">
        <v>3055</v>
      </c>
    </row>
    <row r="808" spans="1:4">
      <c r="A808" s="354" t="s">
        <v>3056</v>
      </c>
      <c r="B808" s="353" t="s">
        <v>680</v>
      </c>
      <c r="C808" s="353">
        <v>73955</v>
      </c>
      <c r="D808" s="354" t="s">
        <v>3057</v>
      </c>
    </row>
    <row r="809" spans="1:4">
      <c r="A809" s="354" t="s">
        <v>3058</v>
      </c>
      <c r="B809" s="353" t="s">
        <v>721</v>
      </c>
      <c r="C809" s="353">
        <v>74206</v>
      </c>
      <c r="D809" s="354" t="s">
        <v>3059</v>
      </c>
    </row>
    <row r="810" spans="1:4">
      <c r="A810" s="354" t="s">
        <v>3060</v>
      </c>
      <c r="B810" s="353" t="s">
        <v>764</v>
      </c>
      <c r="C810" s="353">
        <v>94818</v>
      </c>
      <c r="D810" s="354" t="s">
        <v>3061</v>
      </c>
    </row>
    <row r="811" spans="1:4">
      <c r="A811" s="354" t="s">
        <v>3062</v>
      </c>
      <c r="B811" s="353" t="s">
        <v>641</v>
      </c>
      <c r="C811" s="353">
        <v>68041</v>
      </c>
      <c r="D811" s="354" t="s">
        <v>3063</v>
      </c>
    </row>
    <row r="812" spans="1:4">
      <c r="A812" s="354" t="s">
        <v>3064</v>
      </c>
      <c r="B812" s="353" t="s">
        <v>682</v>
      </c>
      <c r="C812" s="353">
        <v>75793</v>
      </c>
      <c r="D812" s="354" t="s">
        <v>3065</v>
      </c>
    </row>
    <row r="813" spans="1:4">
      <c r="A813" s="354" t="s">
        <v>3066</v>
      </c>
      <c r="B813" s="353" t="s">
        <v>723</v>
      </c>
      <c r="C813" s="353">
        <v>76044</v>
      </c>
      <c r="D813" s="354" t="s">
        <v>3067</v>
      </c>
    </row>
    <row r="814" spans="1:4">
      <c r="A814" s="354" t="s">
        <v>3068</v>
      </c>
      <c r="B814" s="353" t="s">
        <v>766</v>
      </c>
      <c r="C814" s="353">
        <v>97848</v>
      </c>
      <c r="D814" s="354" t="s">
        <v>3069</v>
      </c>
    </row>
    <row r="815" spans="1:4">
      <c r="A815" s="354" t="s">
        <v>3070</v>
      </c>
      <c r="B815" s="353" t="s">
        <v>643</v>
      </c>
      <c r="C815" s="353">
        <v>69258</v>
      </c>
      <c r="D815" s="354" t="s">
        <v>3071</v>
      </c>
    </row>
    <row r="816" spans="1:4">
      <c r="A816" s="354" t="s">
        <v>3072</v>
      </c>
      <c r="B816" s="353" t="s">
        <v>684</v>
      </c>
      <c r="C816" s="353">
        <v>77632</v>
      </c>
      <c r="D816" s="354" t="s">
        <v>3073</v>
      </c>
    </row>
    <row r="817" spans="1:4">
      <c r="A817" s="354" t="s">
        <v>3074</v>
      </c>
      <c r="B817" s="353" t="s">
        <v>725</v>
      </c>
      <c r="C817" s="353">
        <v>77883</v>
      </c>
      <c r="D817" s="354" t="s">
        <v>3075</v>
      </c>
    </row>
    <row r="818" spans="1:4">
      <c r="A818" s="354" t="s">
        <v>3076</v>
      </c>
      <c r="B818" s="353" t="s">
        <v>603</v>
      </c>
      <c r="C818" s="353">
        <v>12533</v>
      </c>
      <c r="D818" s="354" t="s">
        <v>3077</v>
      </c>
    </row>
    <row r="819" spans="1:4">
      <c r="A819" s="354" t="s">
        <v>3078</v>
      </c>
      <c r="B819" s="353" t="s">
        <v>726</v>
      </c>
      <c r="C819" s="353">
        <v>16946</v>
      </c>
      <c r="D819" s="354" t="s">
        <v>3079</v>
      </c>
    </row>
    <row r="820" spans="1:4">
      <c r="A820" s="354" t="s">
        <v>3080</v>
      </c>
      <c r="B820" s="353" t="s">
        <v>644</v>
      </c>
      <c r="C820" s="353">
        <v>12797</v>
      </c>
      <c r="D820" s="354" t="s">
        <v>3081</v>
      </c>
    </row>
    <row r="821" spans="1:4">
      <c r="A821" s="354" t="s">
        <v>3082</v>
      </c>
      <c r="B821" s="353" t="s">
        <v>685</v>
      </c>
      <c r="C821" s="353">
        <v>13668</v>
      </c>
      <c r="D821" s="354" t="s">
        <v>3083</v>
      </c>
    </row>
    <row r="822" spans="1:4">
      <c r="A822" s="354" t="s">
        <v>3084</v>
      </c>
      <c r="B822" s="353" t="s">
        <v>769</v>
      </c>
      <c r="C822" s="353">
        <v>14909</v>
      </c>
      <c r="D822" s="354" t="s">
        <v>3085</v>
      </c>
    </row>
    <row r="823" spans="1:4">
      <c r="A823" s="354" t="s">
        <v>3086</v>
      </c>
      <c r="B823" s="353" t="s">
        <v>894</v>
      </c>
      <c r="C823" s="353">
        <v>20988</v>
      </c>
      <c r="D823" s="354" t="s">
        <v>3087</v>
      </c>
    </row>
    <row r="824" spans="1:4">
      <c r="A824" s="354" t="s">
        <v>3088</v>
      </c>
      <c r="B824" s="353" t="s">
        <v>811</v>
      </c>
      <c r="C824" s="353">
        <v>16426</v>
      </c>
      <c r="D824" s="354" t="s">
        <v>3089</v>
      </c>
    </row>
    <row r="825" spans="1:4">
      <c r="A825" s="354" t="s">
        <v>3090</v>
      </c>
      <c r="B825" s="353" t="s">
        <v>853</v>
      </c>
      <c r="C825" s="353">
        <v>17297</v>
      </c>
      <c r="D825" s="354" t="s">
        <v>3091</v>
      </c>
    </row>
    <row r="826" spans="1:4">
      <c r="A826" s="354" t="s">
        <v>3092</v>
      </c>
      <c r="B826" s="353" t="s">
        <v>896</v>
      </c>
      <c r="C826" s="353">
        <v>27827</v>
      </c>
      <c r="D826" s="354" t="s">
        <v>3093</v>
      </c>
    </row>
    <row r="827" spans="1:4">
      <c r="A827" s="354" t="s">
        <v>3094</v>
      </c>
      <c r="B827" s="353" t="s">
        <v>771</v>
      </c>
      <c r="C827" s="353">
        <v>20904</v>
      </c>
      <c r="D827" s="354" t="s">
        <v>3095</v>
      </c>
    </row>
    <row r="828" spans="1:4">
      <c r="A828" s="354" t="s">
        <v>3096</v>
      </c>
      <c r="B828" s="353" t="s">
        <v>813</v>
      </c>
      <c r="C828" s="353">
        <v>22610</v>
      </c>
      <c r="D828" s="354" t="s">
        <v>3097</v>
      </c>
    </row>
    <row r="829" spans="1:4">
      <c r="A829" s="354" t="s">
        <v>3098</v>
      </c>
      <c r="B829" s="353" t="s">
        <v>855</v>
      </c>
      <c r="C829" s="353">
        <v>23233</v>
      </c>
      <c r="D829" s="354" t="s">
        <v>3099</v>
      </c>
    </row>
    <row r="830" spans="1:4">
      <c r="A830" s="354" t="s">
        <v>3100</v>
      </c>
      <c r="B830" s="353" t="s">
        <v>773</v>
      </c>
      <c r="C830" s="353">
        <v>22439</v>
      </c>
      <c r="D830" s="354" t="s">
        <v>3101</v>
      </c>
    </row>
    <row r="831" spans="1:4">
      <c r="A831" s="354" t="s">
        <v>3102</v>
      </c>
      <c r="B831" s="353" t="s">
        <v>898</v>
      </c>
      <c r="C831" s="353">
        <v>30867</v>
      </c>
      <c r="D831" s="354" t="s">
        <v>3103</v>
      </c>
    </row>
    <row r="832" spans="1:4">
      <c r="A832" s="354" t="s">
        <v>3104</v>
      </c>
      <c r="B832" s="353" t="s">
        <v>815</v>
      </c>
      <c r="C832" s="353">
        <v>24952</v>
      </c>
      <c r="D832" s="354" t="s">
        <v>3105</v>
      </c>
    </row>
    <row r="833" spans="1:4">
      <c r="A833" s="354" t="s">
        <v>3106</v>
      </c>
      <c r="B833" s="353" t="s">
        <v>857</v>
      </c>
      <c r="C833" s="353">
        <v>25575</v>
      </c>
      <c r="D833" s="354" t="s">
        <v>3107</v>
      </c>
    </row>
    <row r="834" spans="1:4">
      <c r="A834" s="354" t="s">
        <v>3108</v>
      </c>
      <c r="B834" s="353" t="s">
        <v>775</v>
      </c>
      <c r="C834" s="353">
        <v>28350</v>
      </c>
      <c r="D834" s="354" t="s">
        <v>3109</v>
      </c>
    </row>
    <row r="835" spans="1:4">
      <c r="A835" s="354" t="s">
        <v>3110</v>
      </c>
      <c r="B835" s="353" t="s">
        <v>900</v>
      </c>
      <c r="C835" s="353">
        <v>37864</v>
      </c>
      <c r="D835" s="354" t="s">
        <v>3111</v>
      </c>
    </row>
    <row r="836" spans="1:4">
      <c r="A836" s="354" t="s">
        <v>3112</v>
      </c>
      <c r="B836" s="353" t="s">
        <v>817</v>
      </c>
      <c r="C836" s="353">
        <v>31376</v>
      </c>
      <c r="D836" s="354" t="s">
        <v>3113</v>
      </c>
    </row>
    <row r="837" spans="1:4">
      <c r="A837" s="354" t="s">
        <v>3114</v>
      </c>
      <c r="B837" s="353" t="s">
        <v>859</v>
      </c>
      <c r="C837" s="353">
        <v>31750</v>
      </c>
      <c r="D837" s="354" t="s">
        <v>3115</v>
      </c>
    </row>
    <row r="838" spans="1:4">
      <c r="A838" s="354" t="s">
        <v>3116</v>
      </c>
      <c r="B838" s="353" t="s">
        <v>777</v>
      </c>
      <c r="C838" s="353">
        <v>29294</v>
      </c>
      <c r="D838" s="354" t="s">
        <v>3117</v>
      </c>
    </row>
    <row r="839" spans="1:4">
      <c r="A839" s="354" t="s">
        <v>3118</v>
      </c>
      <c r="B839" s="353" t="s">
        <v>902</v>
      </c>
      <c r="C839" s="353">
        <v>40393</v>
      </c>
      <c r="D839" s="354" t="s">
        <v>3119</v>
      </c>
    </row>
    <row r="840" spans="1:4">
      <c r="A840" s="354" t="s">
        <v>3120</v>
      </c>
      <c r="B840" s="353" t="s">
        <v>819</v>
      </c>
      <c r="C840" s="353">
        <v>33352</v>
      </c>
      <c r="D840" s="354" t="s">
        <v>3121</v>
      </c>
    </row>
    <row r="841" spans="1:4">
      <c r="A841" s="354" t="s">
        <v>3122</v>
      </c>
      <c r="B841" s="353" t="s">
        <v>861</v>
      </c>
      <c r="C841" s="353">
        <v>33725</v>
      </c>
      <c r="D841" s="354" t="s">
        <v>3123</v>
      </c>
    </row>
    <row r="842" spans="1:4">
      <c r="A842" s="354" t="s">
        <v>3124</v>
      </c>
      <c r="B842" s="353" t="s">
        <v>904</v>
      </c>
      <c r="C842" s="353">
        <v>47350</v>
      </c>
      <c r="D842" s="354" t="s">
        <v>3125</v>
      </c>
    </row>
    <row r="843" spans="1:4">
      <c r="A843" s="354" t="s">
        <v>3126</v>
      </c>
      <c r="B843" s="353" t="s">
        <v>779</v>
      </c>
      <c r="C843" s="353">
        <v>34609</v>
      </c>
      <c r="D843" s="354" t="s">
        <v>3127</v>
      </c>
    </row>
    <row r="844" spans="1:4">
      <c r="A844" s="354" t="s">
        <v>3128</v>
      </c>
      <c r="B844" s="353" t="s">
        <v>821</v>
      </c>
      <c r="C844" s="353">
        <v>39697</v>
      </c>
      <c r="D844" s="354" t="s">
        <v>3129</v>
      </c>
    </row>
    <row r="845" spans="1:4">
      <c r="A845" s="354" t="s">
        <v>3130</v>
      </c>
      <c r="B845" s="353" t="s">
        <v>863</v>
      </c>
      <c r="C845" s="353">
        <v>39822</v>
      </c>
      <c r="D845" s="354" t="s">
        <v>3131</v>
      </c>
    </row>
    <row r="846" spans="1:4">
      <c r="A846" s="354" t="s">
        <v>3132</v>
      </c>
      <c r="B846" s="353" t="s">
        <v>906</v>
      </c>
      <c r="C846" s="353">
        <v>49888</v>
      </c>
      <c r="D846" s="354" t="s">
        <v>3133</v>
      </c>
    </row>
    <row r="847" spans="1:4">
      <c r="A847" s="354" t="s">
        <v>3134</v>
      </c>
      <c r="B847" s="353" t="s">
        <v>781</v>
      </c>
      <c r="C847" s="353">
        <v>36632</v>
      </c>
      <c r="D847" s="354" t="s">
        <v>3135</v>
      </c>
    </row>
    <row r="848" spans="1:4">
      <c r="A848" s="354" t="s">
        <v>3136</v>
      </c>
      <c r="B848" s="353" t="s">
        <v>823</v>
      </c>
      <c r="C848" s="353">
        <v>41209</v>
      </c>
      <c r="D848" s="354" t="s">
        <v>3137</v>
      </c>
    </row>
    <row r="849" spans="1:4">
      <c r="A849" s="354" t="s">
        <v>3138</v>
      </c>
      <c r="B849" s="353" t="s">
        <v>865</v>
      </c>
      <c r="C849" s="353">
        <v>41335</v>
      </c>
      <c r="D849" s="354" t="s">
        <v>3139</v>
      </c>
    </row>
    <row r="850" spans="1:4">
      <c r="A850" s="354" t="s">
        <v>3140</v>
      </c>
      <c r="B850" s="353" t="s">
        <v>783</v>
      </c>
      <c r="C850" s="353">
        <v>38638</v>
      </c>
      <c r="D850" s="354" t="s">
        <v>3141</v>
      </c>
    </row>
    <row r="851" spans="1:4">
      <c r="A851" s="354" t="s">
        <v>3142</v>
      </c>
      <c r="B851" s="353" t="s">
        <v>825</v>
      </c>
      <c r="C851" s="353">
        <v>42726</v>
      </c>
      <c r="D851" s="354" t="s">
        <v>3143</v>
      </c>
    </row>
    <row r="852" spans="1:4">
      <c r="A852" s="354" t="s">
        <v>3144</v>
      </c>
      <c r="B852" s="353" t="s">
        <v>867</v>
      </c>
      <c r="C852" s="353">
        <v>42852</v>
      </c>
      <c r="D852" s="354" t="s">
        <v>3145</v>
      </c>
    </row>
    <row r="853" spans="1:4">
      <c r="A853" s="354" t="s">
        <v>3146</v>
      </c>
      <c r="B853" s="353" t="s">
        <v>908</v>
      </c>
      <c r="C853" s="353">
        <v>52844</v>
      </c>
      <c r="D853" s="354" t="s">
        <v>3147</v>
      </c>
    </row>
    <row r="854" spans="1:4">
      <c r="A854" s="354" t="s">
        <v>3148</v>
      </c>
      <c r="B854" s="353" t="s">
        <v>785</v>
      </c>
      <c r="C854" s="353">
        <v>43258</v>
      </c>
      <c r="D854" s="354" t="s">
        <v>3149</v>
      </c>
    </row>
    <row r="855" spans="1:4">
      <c r="A855" s="354" t="s">
        <v>3150</v>
      </c>
      <c r="B855" s="353" t="s">
        <v>827</v>
      </c>
      <c r="C855" s="353">
        <v>47803</v>
      </c>
      <c r="D855" s="354" t="s">
        <v>3151</v>
      </c>
    </row>
    <row r="856" spans="1:4">
      <c r="A856" s="354" t="s">
        <v>3152</v>
      </c>
      <c r="B856" s="353" t="s">
        <v>869</v>
      </c>
      <c r="C856" s="353">
        <v>49048</v>
      </c>
      <c r="D856" s="354" t="s">
        <v>3153</v>
      </c>
    </row>
    <row r="857" spans="1:4">
      <c r="A857" s="354" t="s">
        <v>3154</v>
      </c>
      <c r="B857" s="353" t="s">
        <v>910</v>
      </c>
      <c r="C857" s="353">
        <v>58851</v>
      </c>
      <c r="D857" s="354" t="s">
        <v>3155</v>
      </c>
    </row>
    <row r="858" spans="1:4">
      <c r="A858" s="354" t="s">
        <v>3156</v>
      </c>
      <c r="B858" s="353" t="s">
        <v>871</v>
      </c>
      <c r="C858" s="353">
        <v>51023</v>
      </c>
      <c r="D858" s="354" t="s">
        <v>3157</v>
      </c>
    </row>
    <row r="859" spans="1:4">
      <c r="A859" s="354" t="s">
        <v>3158</v>
      </c>
      <c r="B859" s="353" t="s">
        <v>787</v>
      </c>
      <c r="C859" s="353">
        <v>44202</v>
      </c>
      <c r="D859" s="354" t="s">
        <v>3159</v>
      </c>
    </row>
    <row r="860" spans="1:4">
      <c r="A860" s="354" t="s">
        <v>3160</v>
      </c>
      <c r="B860" s="353" t="s">
        <v>829</v>
      </c>
      <c r="C860" s="353">
        <v>49778</v>
      </c>
      <c r="D860" s="354" t="s">
        <v>3161</v>
      </c>
    </row>
    <row r="861" spans="1:4">
      <c r="A861" s="354" t="s">
        <v>3162</v>
      </c>
      <c r="B861" s="353" t="s">
        <v>912</v>
      </c>
      <c r="C861" s="353">
        <v>61381</v>
      </c>
      <c r="D861" s="354" t="s">
        <v>3163</v>
      </c>
    </row>
    <row r="862" spans="1:4">
      <c r="A862" s="354" t="s">
        <v>3164</v>
      </c>
      <c r="B862" s="353" t="s">
        <v>789</v>
      </c>
      <c r="C862" s="353">
        <v>45133</v>
      </c>
      <c r="D862" s="354" t="s">
        <v>3165</v>
      </c>
    </row>
    <row r="863" spans="1:4">
      <c r="A863" s="354" t="s">
        <v>3166</v>
      </c>
      <c r="B863" s="353" t="s">
        <v>831</v>
      </c>
      <c r="C863" s="353">
        <v>51739</v>
      </c>
      <c r="D863" s="354" t="s">
        <v>3167</v>
      </c>
    </row>
    <row r="864" spans="1:4">
      <c r="A864" s="354" t="s">
        <v>3168</v>
      </c>
      <c r="B864" s="353" t="s">
        <v>873</v>
      </c>
      <c r="C864" s="353">
        <v>52984</v>
      </c>
      <c r="D864" s="354" t="s">
        <v>3169</v>
      </c>
    </row>
    <row r="865" spans="1:4">
      <c r="A865" s="354" t="s">
        <v>3170</v>
      </c>
      <c r="B865" s="353" t="s">
        <v>914</v>
      </c>
      <c r="C865" s="353">
        <v>64202</v>
      </c>
      <c r="D865" s="354" t="s">
        <v>3171</v>
      </c>
    </row>
    <row r="866" spans="1:4">
      <c r="A866" s="354" t="s">
        <v>3172</v>
      </c>
      <c r="B866" s="353" t="s">
        <v>791</v>
      </c>
      <c r="C866" s="353">
        <v>55513</v>
      </c>
      <c r="D866" s="354" t="s">
        <v>3173</v>
      </c>
    </row>
    <row r="867" spans="1:4">
      <c r="A867" s="354" t="s">
        <v>3174</v>
      </c>
      <c r="B867" s="353" t="s">
        <v>833</v>
      </c>
      <c r="C867" s="353">
        <v>62307</v>
      </c>
      <c r="D867" s="354" t="s">
        <v>3175</v>
      </c>
    </row>
    <row r="868" spans="1:4">
      <c r="A868" s="354" t="s">
        <v>3176</v>
      </c>
      <c r="B868" s="353" t="s">
        <v>875</v>
      </c>
      <c r="C868" s="353">
        <v>63055</v>
      </c>
      <c r="D868" s="354" t="s">
        <v>3177</v>
      </c>
    </row>
    <row r="869" spans="1:4">
      <c r="A869" s="354" t="s">
        <v>3178</v>
      </c>
      <c r="B869" s="353" t="s">
        <v>916</v>
      </c>
      <c r="C869" s="353">
        <v>75178</v>
      </c>
      <c r="D869" s="354" t="s">
        <v>3179</v>
      </c>
    </row>
    <row r="870" spans="1:4">
      <c r="A870" s="354" t="s">
        <v>3180</v>
      </c>
      <c r="B870" s="353" t="s">
        <v>793</v>
      </c>
      <c r="C870" s="353">
        <v>57048</v>
      </c>
      <c r="D870" s="354" t="s">
        <v>3181</v>
      </c>
    </row>
    <row r="871" spans="1:4">
      <c r="A871" s="354" t="s">
        <v>3182</v>
      </c>
      <c r="B871" s="353" t="s">
        <v>835</v>
      </c>
      <c r="C871" s="353">
        <v>64648</v>
      </c>
      <c r="D871" s="354" t="s">
        <v>3183</v>
      </c>
    </row>
    <row r="872" spans="1:4">
      <c r="A872" s="354" t="s">
        <v>3184</v>
      </c>
      <c r="B872" s="353" t="s">
        <v>877</v>
      </c>
      <c r="C872" s="353">
        <v>65396</v>
      </c>
      <c r="D872" s="354" t="s">
        <v>3185</v>
      </c>
    </row>
    <row r="873" spans="1:4">
      <c r="A873" s="354" t="s">
        <v>3186</v>
      </c>
      <c r="B873" s="353" t="s">
        <v>918</v>
      </c>
      <c r="C873" s="353">
        <v>78218</v>
      </c>
      <c r="D873" s="354" t="s">
        <v>3187</v>
      </c>
    </row>
    <row r="874" spans="1:4">
      <c r="A874" s="354" t="s">
        <v>3188</v>
      </c>
      <c r="B874" s="353" t="s">
        <v>795</v>
      </c>
      <c r="C874" s="353">
        <v>58574</v>
      </c>
      <c r="D874" s="354" t="s">
        <v>3189</v>
      </c>
    </row>
    <row r="875" spans="1:4">
      <c r="A875" s="354" t="s">
        <v>3190</v>
      </c>
      <c r="B875" s="353" t="s">
        <v>837</v>
      </c>
      <c r="C875" s="353">
        <v>66689</v>
      </c>
      <c r="D875" s="354" t="s">
        <v>3191</v>
      </c>
    </row>
    <row r="876" spans="1:4">
      <c r="A876" s="354" t="s">
        <v>3192</v>
      </c>
      <c r="B876" s="353" t="s">
        <v>879</v>
      </c>
      <c r="C876" s="353">
        <v>67437</v>
      </c>
      <c r="D876" s="354" t="s">
        <v>3193</v>
      </c>
    </row>
    <row r="877" spans="1:4">
      <c r="A877" s="354" t="s">
        <v>3194</v>
      </c>
      <c r="B877" s="353" t="s">
        <v>920</v>
      </c>
      <c r="C877" s="353">
        <v>81079</v>
      </c>
      <c r="D877" s="354" t="s">
        <v>3195</v>
      </c>
    </row>
    <row r="878" spans="1:4">
      <c r="A878" s="354" t="s">
        <v>3196</v>
      </c>
      <c r="B878" s="353" t="s">
        <v>797</v>
      </c>
      <c r="C878" s="353">
        <v>59519</v>
      </c>
      <c r="D878" s="354" t="s">
        <v>3197</v>
      </c>
    </row>
    <row r="879" spans="1:4">
      <c r="A879" s="354" t="s">
        <v>3198</v>
      </c>
      <c r="B879" s="353" t="s">
        <v>839</v>
      </c>
      <c r="C879" s="353">
        <v>68663</v>
      </c>
      <c r="D879" s="354" t="s">
        <v>3199</v>
      </c>
    </row>
    <row r="880" spans="1:4">
      <c r="A880" s="354" t="s">
        <v>3200</v>
      </c>
      <c r="B880" s="353" t="s">
        <v>881</v>
      </c>
      <c r="C880" s="353">
        <v>69411</v>
      </c>
      <c r="D880" s="354" t="s">
        <v>3201</v>
      </c>
    </row>
    <row r="881" spans="1:4">
      <c r="A881" s="354" t="s">
        <v>3202</v>
      </c>
      <c r="B881" s="353" t="s">
        <v>922</v>
      </c>
      <c r="C881" s="353">
        <v>83607</v>
      </c>
      <c r="D881" s="354" t="s">
        <v>3203</v>
      </c>
    </row>
    <row r="882" spans="1:4">
      <c r="A882" s="354" t="s">
        <v>3204</v>
      </c>
      <c r="B882" s="353" t="s">
        <v>799</v>
      </c>
      <c r="C882" s="353">
        <v>69219</v>
      </c>
      <c r="D882" s="354" t="s">
        <v>3205</v>
      </c>
    </row>
    <row r="883" spans="1:4">
      <c r="A883" s="354" t="s">
        <v>3206</v>
      </c>
      <c r="B883" s="353" t="s">
        <v>841</v>
      </c>
      <c r="C883" s="353">
        <v>79394</v>
      </c>
      <c r="D883" s="354" t="s">
        <v>3207</v>
      </c>
    </row>
    <row r="884" spans="1:4">
      <c r="A884" s="354" t="s">
        <v>3208</v>
      </c>
      <c r="B884" s="353" t="s">
        <v>883</v>
      </c>
      <c r="C884" s="353">
        <v>78796</v>
      </c>
      <c r="D884" s="354" t="s">
        <v>3209</v>
      </c>
    </row>
    <row r="885" spans="1:4">
      <c r="A885" s="354" t="s">
        <v>3210</v>
      </c>
      <c r="B885" s="353" t="s">
        <v>924</v>
      </c>
      <c r="C885" s="353">
        <v>94701</v>
      </c>
      <c r="D885" s="354" t="s">
        <v>3211</v>
      </c>
    </row>
    <row r="886" spans="1:4">
      <c r="A886" s="354" t="s">
        <v>3212</v>
      </c>
      <c r="B886" s="353" t="s">
        <v>801</v>
      </c>
      <c r="C886" s="353">
        <v>71242</v>
      </c>
      <c r="D886" s="354" t="s">
        <v>3213</v>
      </c>
    </row>
    <row r="887" spans="1:4">
      <c r="A887" s="354" t="s">
        <v>3214</v>
      </c>
      <c r="B887" s="353" t="s">
        <v>843</v>
      </c>
      <c r="C887" s="353">
        <v>80906</v>
      </c>
      <c r="D887" s="354" t="s">
        <v>3215</v>
      </c>
    </row>
    <row r="888" spans="1:4">
      <c r="A888" s="354" t="s">
        <v>3216</v>
      </c>
      <c r="B888" s="353" t="s">
        <v>885</v>
      </c>
      <c r="C888" s="353">
        <v>81157</v>
      </c>
      <c r="D888" s="354" t="s">
        <v>3217</v>
      </c>
    </row>
    <row r="889" spans="1:4">
      <c r="A889" s="354" t="s">
        <v>3218</v>
      </c>
      <c r="B889" s="353" t="s">
        <v>926</v>
      </c>
      <c r="C889" s="353">
        <v>97239</v>
      </c>
      <c r="D889" s="354" t="s">
        <v>3219</v>
      </c>
    </row>
    <row r="890" spans="1:4">
      <c r="A890" s="354" t="s">
        <v>3220</v>
      </c>
      <c r="B890" s="353" t="s">
        <v>803</v>
      </c>
      <c r="C890" s="353">
        <v>73264</v>
      </c>
      <c r="D890" s="354" t="s">
        <v>3221</v>
      </c>
    </row>
    <row r="891" spans="1:4">
      <c r="A891" s="354" t="s">
        <v>3222</v>
      </c>
      <c r="B891" s="353" t="s">
        <v>845</v>
      </c>
      <c r="C891" s="353">
        <v>82418</v>
      </c>
      <c r="D891" s="354" t="s">
        <v>3223</v>
      </c>
    </row>
    <row r="892" spans="1:4">
      <c r="A892" s="354" t="s">
        <v>3224</v>
      </c>
      <c r="B892" s="353" t="s">
        <v>887</v>
      </c>
      <c r="C892" s="353">
        <v>82669</v>
      </c>
      <c r="D892" s="354" t="s">
        <v>3225</v>
      </c>
    </row>
    <row r="893" spans="1:4">
      <c r="A893" s="354" t="s">
        <v>3226</v>
      </c>
      <c r="B893" s="353" t="s">
        <v>928</v>
      </c>
      <c r="C893" s="353">
        <v>99776</v>
      </c>
      <c r="D893" s="354" t="s">
        <v>3227</v>
      </c>
    </row>
    <row r="894" spans="1:4">
      <c r="A894" s="354" t="s">
        <v>3228</v>
      </c>
      <c r="B894" s="353" t="s">
        <v>805</v>
      </c>
      <c r="C894" s="353">
        <v>75270</v>
      </c>
      <c r="D894" s="354" t="s">
        <v>3229</v>
      </c>
    </row>
    <row r="895" spans="1:4">
      <c r="A895" s="354" t="s">
        <v>3230</v>
      </c>
      <c r="B895" s="353" t="s">
        <v>847</v>
      </c>
      <c r="C895" s="353">
        <v>83935</v>
      </c>
      <c r="D895" s="354" t="s">
        <v>3231</v>
      </c>
    </row>
    <row r="896" spans="1:4">
      <c r="A896" s="354" t="s">
        <v>3232</v>
      </c>
      <c r="B896" s="353" t="s">
        <v>889</v>
      </c>
      <c r="C896" s="353">
        <v>84186</v>
      </c>
      <c r="D896" s="354" t="s">
        <v>3233</v>
      </c>
    </row>
    <row r="897" spans="1:4">
      <c r="A897" s="354" t="s">
        <v>3234</v>
      </c>
      <c r="B897" s="353" t="s">
        <v>930</v>
      </c>
      <c r="C897" s="353">
        <v>102731</v>
      </c>
      <c r="D897" s="354" t="s">
        <v>3235</v>
      </c>
    </row>
    <row r="898" spans="1:4">
      <c r="A898" s="354" t="s">
        <v>3236</v>
      </c>
      <c r="B898" s="353" t="s">
        <v>807</v>
      </c>
      <c r="C898" s="353">
        <v>77276</v>
      </c>
      <c r="D898" s="354" t="s">
        <v>3237</v>
      </c>
    </row>
    <row r="899" spans="1:4">
      <c r="A899" s="354" t="s">
        <v>3238</v>
      </c>
      <c r="B899" s="353" t="s">
        <v>849</v>
      </c>
      <c r="C899" s="353">
        <v>85453</v>
      </c>
      <c r="D899" s="354" t="s">
        <v>3239</v>
      </c>
    </row>
    <row r="900" spans="1:4">
      <c r="A900" s="354" t="s">
        <v>3240</v>
      </c>
      <c r="B900" s="353" t="s">
        <v>891</v>
      </c>
      <c r="C900" s="353">
        <v>85704</v>
      </c>
      <c r="D900" s="354" t="s">
        <v>3241</v>
      </c>
    </row>
    <row r="901" spans="1:4">
      <c r="A901" s="354" t="s">
        <v>3242</v>
      </c>
      <c r="B901" s="353" t="s">
        <v>932</v>
      </c>
      <c r="C901" s="353">
        <v>105686</v>
      </c>
      <c r="D901" s="354" t="s">
        <v>3243</v>
      </c>
    </row>
    <row r="902" spans="1:4">
      <c r="A902" s="354" t="s">
        <v>3244</v>
      </c>
      <c r="B902" s="353" t="s">
        <v>767</v>
      </c>
      <c r="C902" s="353">
        <v>13771</v>
      </c>
      <c r="D902" s="354" t="s">
        <v>3245</v>
      </c>
    </row>
    <row r="903" spans="1:4">
      <c r="A903" s="354" t="s">
        <v>3246</v>
      </c>
      <c r="B903" s="353" t="s">
        <v>809</v>
      </c>
      <c r="C903" s="353">
        <v>14322</v>
      </c>
      <c r="D903" s="354" t="s">
        <v>3247</v>
      </c>
    </row>
    <row r="904" spans="1:4">
      <c r="A904" s="354" t="s">
        <v>3248</v>
      </c>
      <c r="B904" s="353" t="s">
        <v>851</v>
      </c>
      <c r="C904" s="353">
        <v>15193</v>
      </c>
      <c r="D904" s="354" t="s">
        <v>3249</v>
      </c>
    </row>
    <row r="905" spans="1:4">
      <c r="A905" s="354" t="s">
        <v>3250</v>
      </c>
      <c r="B905" s="353" t="s">
        <v>892</v>
      </c>
      <c r="C905" s="353">
        <v>18225</v>
      </c>
      <c r="D905" s="354" t="s">
        <v>3251</v>
      </c>
    </row>
    <row r="906" spans="1:4">
      <c r="A906" s="378" t="s">
        <v>3252</v>
      </c>
      <c r="B906" s="378"/>
      <c r="C906" s="378"/>
      <c r="D906" s="378"/>
    </row>
    <row r="907" spans="1:4">
      <c r="A907" s="356" t="s">
        <v>1397</v>
      </c>
      <c r="B907" s="356" t="s">
        <v>1398</v>
      </c>
      <c r="C907" s="356" t="s">
        <v>1399</v>
      </c>
      <c r="D907" s="356" t="s">
        <v>1400</v>
      </c>
    </row>
    <row r="908" spans="1:4" ht="30">
      <c r="A908" s="354" t="s">
        <v>3253</v>
      </c>
      <c r="B908" s="353" t="s">
        <v>934</v>
      </c>
      <c r="C908" s="353">
        <v>29051</v>
      </c>
      <c r="D908" s="354" t="s">
        <v>3254</v>
      </c>
    </row>
    <row r="909" spans="1:4" ht="30">
      <c r="A909" s="354" t="s">
        <v>3255</v>
      </c>
      <c r="B909" s="353" t="s">
        <v>935</v>
      </c>
      <c r="C909" s="353">
        <v>41193</v>
      </c>
      <c r="D909" s="354" t="s">
        <v>3256</v>
      </c>
    </row>
    <row r="910" spans="1:4" ht="30">
      <c r="A910" s="354" t="s">
        <v>3257</v>
      </c>
      <c r="B910" s="353" t="s">
        <v>936</v>
      </c>
      <c r="C910" s="353">
        <v>53307</v>
      </c>
      <c r="D910" s="354" t="s">
        <v>3258</v>
      </c>
    </row>
    <row r="911" spans="1:4" ht="30">
      <c r="A911" s="354" t="s">
        <v>3259</v>
      </c>
      <c r="B911" s="353" t="s">
        <v>937</v>
      </c>
      <c r="C911" s="353">
        <v>55066</v>
      </c>
      <c r="D911" s="354" t="s">
        <v>3260</v>
      </c>
    </row>
    <row r="912" spans="1:4" ht="30">
      <c r="A912" s="354" t="s">
        <v>3261</v>
      </c>
      <c r="B912" s="353" t="s">
        <v>938</v>
      </c>
      <c r="C912" s="353">
        <v>82388</v>
      </c>
      <c r="D912" s="354" t="s">
        <v>3262</v>
      </c>
    </row>
    <row r="913" spans="1:4" ht="30">
      <c r="A913" s="354" t="s">
        <v>3263</v>
      </c>
      <c r="B913" s="353" t="s">
        <v>939</v>
      </c>
      <c r="C913" s="353">
        <v>94399</v>
      </c>
      <c r="D913" s="354" t="s">
        <v>3264</v>
      </c>
    </row>
    <row r="914" spans="1:4" ht="30">
      <c r="A914" s="354" t="s">
        <v>3265</v>
      </c>
      <c r="B914" s="353" t="s">
        <v>940</v>
      </c>
      <c r="C914" s="353">
        <v>106612</v>
      </c>
      <c r="D914" s="354" t="s">
        <v>3266</v>
      </c>
    </row>
    <row r="915" spans="1:4" ht="30">
      <c r="A915" s="354" t="s">
        <v>3267</v>
      </c>
      <c r="B915" s="353" t="s">
        <v>941</v>
      </c>
      <c r="C915" s="353">
        <v>110130</v>
      </c>
      <c r="D915" s="354" t="s">
        <v>3268</v>
      </c>
    </row>
    <row r="916" spans="1:4">
      <c r="A916" s="354" t="s">
        <v>3269</v>
      </c>
      <c r="B916" s="353" t="s">
        <v>933</v>
      </c>
      <c r="C916" s="353">
        <v>16933</v>
      </c>
      <c r="D916" s="354" t="s">
        <v>3270</v>
      </c>
    </row>
  </sheetData>
  <mergeCells count="4">
    <mergeCell ref="A1:D1"/>
    <mergeCell ref="A471:D471"/>
    <mergeCell ref="A649:D649"/>
    <mergeCell ref="A906:D906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Techno Usual</vt:lpstr>
      <vt:lpstr>Techno Power</vt:lpstr>
      <vt:lpstr>Techno Vent</vt:lpstr>
      <vt:lpstr>Techno Power Vent </vt:lpstr>
      <vt:lpstr>Techno Air</vt:lpstr>
      <vt:lpstr>Угловой элемент</vt:lpstr>
      <vt:lpstr>Автоматика</vt:lpstr>
      <vt:lpstr>Плита монтажная</vt:lpstr>
      <vt:lpstr>Интернет-магазин</vt:lpstr>
      <vt:lpstr>'Techno Power Vent '!_GoBack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Andrey</dc:creator>
  <cp:lastModifiedBy>RGreeg</cp:lastModifiedBy>
  <cp:lastPrinted>2021-09-23T07:58:37Z</cp:lastPrinted>
  <dcterms:created xsi:type="dcterms:W3CDTF">2016-01-20T04:23:57Z</dcterms:created>
  <dcterms:modified xsi:type="dcterms:W3CDTF">2021-11-20T13:29:07Z</dcterms:modified>
</cp:coreProperties>
</file>